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700" windowHeight="7905" activeTab="0"/>
  </bookViews>
  <sheets>
    <sheet name="Sheet51～75" sheetId="1" r:id="rId1"/>
  </sheets>
  <definedNames>
    <definedName name="CD">'Sheet51～75'!#REF!</definedName>
    <definedName name="_xlnm.Print_Area" localSheetId="0">'Sheet51～75'!$A$1:$AF$114</definedName>
  </definedNames>
  <calcPr fullCalcOnLoad="1"/>
</workbook>
</file>

<file path=xl/sharedStrings.xml><?xml version="1.0" encoding="utf-8"?>
<sst xmlns="http://schemas.openxmlformats.org/spreadsheetml/2006/main" count="301" uniqueCount="82">
  <si>
    <t>投入係数表</t>
  </si>
  <si>
    <t>東京都</t>
  </si>
  <si>
    <t xml:space="preserve">そ </t>
  </si>
  <si>
    <t>の</t>
  </si>
  <si>
    <t>他</t>
  </si>
  <si>
    <t>地</t>
  </si>
  <si>
    <t>域</t>
  </si>
  <si>
    <t>本社部門</t>
  </si>
  <si>
    <t>財</t>
  </si>
  <si>
    <t>・</t>
  </si>
  <si>
    <t>サ</t>
  </si>
  <si>
    <t>ー</t>
  </si>
  <si>
    <t>ビ</t>
  </si>
  <si>
    <t>ス</t>
  </si>
  <si>
    <t>部</t>
  </si>
  <si>
    <t>門</t>
  </si>
  <si>
    <t>サービス</t>
  </si>
  <si>
    <t>農林水産業</t>
  </si>
  <si>
    <t xml:space="preserve">鉱    業        </t>
  </si>
  <si>
    <t xml:space="preserve">食料品            </t>
  </si>
  <si>
    <t xml:space="preserve">繊維製品          </t>
  </si>
  <si>
    <t>パルプ・     紙 ･木製品</t>
  </si>
  <si>
    <t xml:space="preserve">化学製品          </t>
  </si>
  <si>
    <t xml:space="preserve"> 石   油･       石炭製品    </t>
  </si>
  <si>
    <t xml:space="preserve">窯業・土石        </t>
  </si>
  <si>
    <t xml:space="preserve">鉄    鋼              </t>
  </si>
  <si>
    <t xml:space="preserve">非鉄金属          </t>
  </si>
  <si>
    <t xml:space="preserve">金属製品          </t>
  </si>
  <si>
    <t xml:space="preserve">一般機械          </t>
  </si>
  <si>
    <t xml:space="preserve">電気機械          </t>
  </si>
  <si>
    <t xml:space="preserve">輸送機械          </t>
  </si>
  <si>
    <t xml:space="preserve">精密機械          </t>
  </si>
  <si>
    <t>その他の    製造工業     製    品</t>
  </si>
  <si>
    <t xml:space="preserve">建    設              </t>
  </si>
  <si>
    <t xml:space="preserve">電    気          ガ    ス     水    道      </t>
  </si>
  <si>
    <t xml:space="preserve">商    業              </t>
  </si>
  <si>
    <t xml:space="preserve">金融・保険        </t>
  </si>
  <si>
    <t xml:space="preserve">不動産            </t>
  </si>
  <si>
    <t xml:space="preserve">運    輸              </t>
  </si>
  <si>
    <t xml:space="preserve">通信・放送        </t>
  </si>
  <si>
    <t xml:space="preserve">公    務              </t>
  </si>
  <si>
    <t xml:space="preserve">農林水産業          </t>
  </si>
  <si>
    <t xml:space="preserve">鉱      業          </t>
  </si>
  <si>
    <t xml:space="preserve">食料品              </t>
  </si>
  <si>
    <t xml:space="preserve">繊維製品            </t>
  </si>
  <si>
    <t xml:space="preserve">パルプ・紙・木製品  </t>
  </si>
  <si>
    <t xml:space="preserve">化学製品            </t>
  </si>
  <si>
    <t>･</t>
  </si>
  <si>
    <t xml:space="preserve">石油・石炭製品      </t>
  </si>
  <si>
    <t>東</t>
  </si>
  <si>
    <t xml:space="preserve">窯業・土石          </t>
  </si>
  <si>
    <t xml:space="preserve">鉄鋼                </t>
  </si>
  <si>
    <t xml:space="preserve">非鉄金属            </t>
  </si>
  <si>
    <t xml:space="preserve">金属製品            </t>
  </si>
  <si>
    <t xml:space="preserve">一般機械            </t>
  </si>
  <si>
    <t xml:space="preserve">電気機械            </t>
  </si>
  <si>
    <t xml:space="preserve">輸送機械            </t>
  </si>
  <si>
    <t>中</t>
  </si>
  <si>
    <t xml:space="preserve">精密機械            </t>
  </si>
  <si>
    <t>その他の製造工業製品</t>
  </si>
  <si>
    <t xml:space="preserve">建設                </t>
  </si>
  <si>
    <t xml:space="preserve">電気・ガス・水道    </t>
  </si>
  <si>
    <t xml:space="preserve">商業                </t>
  </si>
  <si>
    <t xml:space="preserve">金融・保険          </t>
  </si>
  <si>
    <t xml:space="preserve">不動産              </t>
  </si>
  <si>
    <t xml:space="preserve">運輸                </t>
  </si>
  <si>
    <t xml:space="preserve">通信・放送          </t>
  </si>
  <si>
    <t xml:space="preserve">公務                </t>
  </si>
  <si>
    <t>教育・研究・医療・保健</t>
  </si>
  <si>
    <t xml:space="preserve">サービス            </t>
  </si>
  <si>
    <t>京</t>
  </si>
  <si>
    <t>本</t>
  </si>
  <si>
    <t>社</t>
  </si>
  <si>
    <t>間</t>
  </si>
  <si>
    <t>都</t>
  </si>
  <si>
    <t>そ</t>
  </si>
  <si>
    <t>投</t>
  </si>
  <si>
    <t>入</t>
  </si>
  <si>
    <t>内生部門計</t>
  </si>
  <si>
    <t>粗付加価値計</t>
  </si>
  <si>
    <t>生産額</t>
  </si>
  <si>
    <t>（そ　の　３）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</si>
</sst>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"/>
    <numFmt numFmtId="178" formatCode="0.######0"/>
    <numFmt numFmtId="179" formatCode="0.#####0"/>
    <numFmt numFmtId="180" formatCode="0.######"/>
    <numFmt numFmtId="181" formatCode="#.######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b/>
      <sz val="16"/>
      <name val="平成角ゴシック体"/>
      <family val="3"/>
    </font>
    <font>
      <b/>
      <sz val="16"/>
      <name val="明朝"/>
      <family val="1"/>
    </font>
    <font>
      <sz val="12"/>
      <name val="明朝"/>
      <family val="1"/>
    </font>
    <font>
      <sz val="10"/>
      <name val="明朝"/>
      <family val="1"/>
    </font>
    <font>
      <b/>
      <sz val="12"/>
      <name val="ＤＦ平成明朝体W3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distributed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177" fontId="9" fillId="0" borderId="8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177" fontId="9" fillId="0" borderId="17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/>
    </xf>
    <xf numFmtId="177" fontId="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/>
    </xf>
    <xf numFmtId="177" fontId="9" fillId="0" borderId="4" xfId="0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/>
    </xf>
    <xf numFmtId="0" fontId="8" fillId="0" borderId="6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1123950</xdr:colOff>
      <xdr:row>3</xdr:row>
      <xdr:rowOff>66675</xdr:rowOff>
    </xdr:from>
    <xdr:to>
      <xdr:col>26</xdr:col>
      <xdr:colOff>1123950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30241875" y="7143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31</xdr:col>
      <xdr:colOff>2190750</xdr:colOff>
      <xdr:row>1</xdr:row>
      <xdr:rowOff>0</xdr:rowOff>
    </xdr:from>
    <xdr:to>
      <xdr:col>32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6528375" y="26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114300</xdr:colOff>
      <xdr:row>4</xdr:row>
      <xdr:rowOff>0</xdr:rowOff>
    </xdr:from>
    <xdr:to>
      <xdr:col>19</xdr:col>
      <xdr:colOff>133350</xdr:colOff>
      <xdr:row>4</xdr:row>
      <xdr:rowOff>0</xdr:rowOff>
    </xdr:to>
    <xdr:sp>
      <xdr:nvSpPr>
        <xdr:cNvPr id="3" name="テキスト 135"/>
        <xdr:cNvSpPr txBox="1">
          <a:spLocks noChangeArrowheads="1"/>
        </xdr:cNvSpPr>
      </xdr:nvSpPr>
      <xdr:spPr>
        <a:xfrm>
          <a:off x="20764500" y="838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31</xdr:col>
      <xdr:colOff>2171700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3956625" y="266700"/>
          <a:ext cx="2552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361950</xdr:colOff>
      <xdr:row>58</xdr:row>
      <xdr:rowOff>28575</xdr:rowOff>
    </xdr:from>
    <xdr:to>
      <xdr:col>2</xdr:col>
      <xdr:colOff>361950</xdr:colOff>
      <xdr:row>58</xdr:row>
      <xdr:rowOff>38100</xdr:rowOff>
    </xdr:to>
    <xdr:sp>
      <xdr:nvSpPr>
        <xdr:cNvPr id="5" name="テキスト 146"/>
        <xdr:cNvSpPr txBox="1">
          <a:spLocks noChangeArrowheads="1"/>
        </xdr:cNvSpPr>
      </xdr:nvSpPr>
      <xdr:spPr>
        <a:xfrm>
          <a:off x="1123950" y="1153477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5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66700"/>
          <a:ext cx="37052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115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8.796875" defaultRowHeight="14.25"/>
  <cols>
    <col min="1" max="4" width="4" style="0" customWidth="1"/>
    <col min="5" max="5" width="23" style="0" customWidth="1"/>
    <col min="6" max="30" width="12.69921875" style="0" customWidth="1"/>
    <col min="31" max="31" width="4" style="0" customWidth="1"/>
    <col min="32" max="32" width="23" style="0" customWidth="1"/>
    <col min="33" max="33" width="22.59765625" style="0" customWidth="1"/>
  </cols>
  <sheetData>
    <row r="1" spans="2:31" s="1" customFormat="1" ht="21" customHeight="1">
      <c r="B1" s="2" t="s">
        <v>0</v>
      </c>
      <c r="C1" s="3"/>
      <c r="D1" s="3"/>
      <c r="E1" s="3"/>
      <c r="F1" s="1" t="s">
        <v>81</v>
      </c>
      <c r="R1" s="4"/>
      <c r="AE1"/>
    </row>
    <row r="2" spans="1:32" ht="15" customHeight="1">
      <c r="A2" s="5"/>
      <c r="B2" s="6"/>
      <c r="C2" s="6"/>
      <c r="D2" s="6"/>
      <c r="E2" s="7"/>
      <c r="F2" s="8" t="s">
        <v>1</v>
      </c>
      <c r="G2" s="9"/>
      <c r="H2" s="10"/>
      <c r="I2" s="11" t="s">
        <v>2</v>
      </c>
      <c r="J2" s="12" t="s">
        <v>3</v>
      </c>
      <c r="K2" s="11"/>
      <c r="L2" s="13" t="s">
        <v>4</v>
      </c>
      <c r="M2" s="13"/>
      <c r="N2" s="14" t="s">
        <v>5</v>
      </c>
      <c r="O2" s="11"/>
      <c r="P2" s="11" t="s">
        <v>6</v>
      </c>
      <c r="Q2" s="10"/>
      <c r="R2" s="15"/>
      <c r="S2" s="10"/>
      <c r="T2" s="10"/>
      <c r="U2" s="11" t="s">
        <v>2</v>
      </c>
      <c r="V2" s="12" t="s">
        <v>3</v>
      </c>
      <c r="W2" s="11"/>
      <c r="X2" s="13" t="s">
        <v>4</v>
      </c>
      <c r="Y2" s="13"/>
      <c r="Z2" s="14" t="s">
        <v>5</v>
      </c>
      <c r="AA2" s="11"/>
      <c r="AB2" s="11" t="s">
        <v>6</v>
      </c>
      <c r="AC2" s="10"/>
      <c r="AD2" s="10"/>
      <c r="AE2" s="5"/>
      <c r="AF2" s="7"/>
    </row>
    <row r="3" spans="1:32" ht="15" customHeight="1">
      <c r="A3" s="16"/>
      <c r="B3" s="17"/>
      <c r="C3" s="17"/>
      <c r="D3" s="17"/>
      <c r="E3" s="18"/>
      <c r="F3" s="19" t="s">
        <v>7</v>
      </c>
      <c r="G3" s="9"/>
      <c r="H3" s="10"/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0"/>
      <c r="R3" s="10"/>
      <c r="S3" s="10"/>
      <c r="T3" s="10"/>
      <c r="U3" s="11" t="s">
        <v>8</v>
      </c>
      <c r="V3" s="11" t="s">
        <v>9</v>
      </c>
      <c r="W3" s="11" t="s">
        <v>10</v>
      </c>
      <c r="X3" s="11" t="s">
        <v>11</v>
      </c>
      <c r="Y3" s="11" t="s">
        <v>12</v>
      </c>
      <c r="Z3" s="11" t="s">
        <v>13</v>
      </c>
      <c r="AA3" s="11" t="s">
        <v>14</v>
      </c>
      <c r="AB3" s="11" t="s">
        <v>15</v>
      </c>
      <c r="AC3" s="10"/>
      <c r="AD3" s="10"/>
      <c r="AE3" s="16"/>
      <c r="AF3" s="18"/>
    </row>
    <row r="4" spans="1:32" s="25" customFormat="1" ht="15" customHeight="1">
      <c r="A4" s="16"/>
      <c r="B4" s="17"/>
      <c r="C4" s="17"/>
      <c r="D4" s="17"/>
      <c r="E4" s="18"/>
      <c r="F4" s="20">
        <v>51</v>
      </c>
      <c r="G4" s="21">
        <v>52</v>
      </c>
      <c r="H4" s="22">
        <f>+G4+1</f>
        <v>53</v>
      </c>
      <c r="I4" s="22">
        <f>+H4+1</f>
        <v>54</v>
      </c>
      <c r="J4" s="23">
        <f>+I4+1</f>
        <v>55</v>
      </c>
      <c r="K4" s="22">
        <f>+J4+1</f>
        <v>56</v>
      </c>
      <c r="L4" s="22">
        <f>+K4+1</f>
        <v>57</v>
      </c>
      <c r="M4" s="22">
        <v>58</v>
      </c>
      <c r="N4" s="22">
        <f>+M4+1</f>
        <v>59</v>
      </c>
      <c r="O4" s="23">
        <v>60</v>
      </c>
      <c r="P4" s="22">
        <f>+O4+1</f>
        <v>61</v>
      </c>
      <c r="Q4" s="22">
        <v>62</v>
      </c>
      <c r="R4" s="22">
        <f>+Q4+1</f>
        <v>63</v>
      </c>
      <c r="S4" s="22">
        <v>64</v>
      </c>
      <c r="T4" s="23">
        <f>+S4+1</f>
        <v>65</v>
      </c>
      <c r="U4" s="23">
        <v>66</v>
      </c>
      <c r="V4" s="22">
        <f>+U4+1</f>
        <v>67</v>
      </c>
      <c r="W4" s="23">
        <v>68</v>
      </c>
      <c r="X4" s="22">
        <f>+W4+1</f>
        <v>69</v>
      </c>
      <c r="Y4" s="23">
        <v>70</v>
      </c>
      <c r="Z4" s="22">
        <f>+Y4+1</f>
        <v>71</v>
      </c>
      <c r="AA4" s="23">
        <v>72</v>
      </c>
      <c r="AB4" s="22">
        <f>+AA4+1</f>
        <v>73</v>
      </c>
      <c r="AC4" s="23">
        <v>74</v>
      </c>
      <c r="AD4" s="24">
        <f>+AC4+1</f>
        <v>75</v>
      </c>
      <c r="AF4" s="26"/>
    </row>
    <row r="5" spans="1:32" s="33" customFormat="1" ht="45" customHeight="1">
      <c r="A5" s="16"/>
      <c r="B5" s="27"/>
      <c r="C5" s="27"/>
      <c r="D5" s="27"/>
      <c r="E5" s="28"/>
      <c r="F5" s="29" t="s">
        <v>16</v>
      </c>
      <c r="G5" s="30" t="s">
        <v>17</v>
      </c>
      <c r="H5" s="31" t="s">
        <v>18</v>
      </c>
      <c r="I5" s="31" t="s">
        <v>19</v>
      </c>
      <c r="J5" s="31" t="s">
        <v>20</v>
      </c>
      <c r="K5" s="31" t="s">
        <v>21</v>
      </c>
      <c r="L5" s="31" t="s">
        <v>22</v>
      </c>
      <c r="M5" s="31" t="s">
        <v>23</v>
      </c>
      <c r="N5" s="31" t="s">
        <v>24</v>
      </c>
      <c r="O5" s="31" t="s">
        <v>25</v>
      </c>
      <c r="P5" s="31" t="s">
        <v>26</v>
      </c>
      <c r="Q5" s="31" t="s">
        <v>27</v>
      </c>
      <c r="R5" s="31" t="s">
        <v>28</v>
      </c>
      <c r="S5" s="31" t="s">
        <v>29</v>
      </c>
      <c r="T5" s="31" t="s">
        <v>30</v>
      </c>
      <c r="U5" s="31" t="s">
        <v>31</v>
      </c>
      <c r="V5" s="31" t="s">
        <v>32</v>
      </c>
      <c r="W5" s="31" t="s">
        <v>33</v>
      </c>
      <c r="X5" s="31" t="s">
        <v>34</v>
      </c>
      <c r="Y5" s="31" t="s">
        <v>35</v>
      </c>
      <c r="Z5" s="31" t="s">
        <v>36</v>
      </c>
      <c r="AA5" s="31" t="s">
        <v>37</v>
      </c>
      <c r="AB5" s="31" t="s">
        <v>38</v>
      </c>
      <c r="AC5" s="31" t="s">
        <v>39</v>
      </c>
      <c r="AD5" s="31" t="s">
        <v>40</v>
      </c>
      <c r="AE5" s="32"/>
      <c r="AF5" s="28"/>
    </row>
    <row r="6" spans="1:32" ht="15" customHeight="1">
      <c r="A6" s="34"/>
      <c r="B6" s="1"/>
      <c r="C6" s="35"/>
      <c r="D6" s="36">
        <v>1</v>
      </c>
      <c r="E6" s="37" t="s">
        <v>41</v>
      </c>
      <c r="F6" s="38">
        <v>0</v>
      </c>
      <c r="G6" s="39">
        <v>4.3664153E-05</v>
      </c>
      <c r="H6" s="39">
        <v>0</v>
      </c>
      <c r="I6" s="39">
        <v>0.000392901597</v>
      </c>
      <c r="J6" s="39">
        <v>1.209932E-06</v>
      </c>
      <c r="K6" s="39">
        <v>0</v>
      </c>
      <c r="L6" s="39">
        <v>3.16538E-07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3.519E-08</v>
      </c>
      <c r="W6" s="39">
        <v>6.4344E-08</v>
      </c>
      <c r="X6" s="39">
        <v>0</v>
      </c>
      <c r="Y6" s="39">
        <v>0</v>
      </c>
      <c r="Z6" s="39">
        <v>0</v>
      </c>
      <c r="AA6" s="39">
        <v>0</v>
      </c>
      <c r="AB6" s="39">
        <v>2.8342E-08</v>
      </c>
      <c r="AC6" s="39">
        <v>0</v>
      </c>
      <c r="AD6" s="39">
        <v>4.6796E-08</v>
      </c>
      <c r="AE6" s="40">
        <v>1</v>
      </c>
      <c r="AF6" s="41" t="s">
        <v>41</v>
      </c>
    </row>
    <row r="7" spans="1:32" ht="15" customHeight="1">
      <c r="A7" s="35"/>
      <c r="B7" s="42"/>
      <c r="C7" s="43"/>
      <c r="D7" s="40">
        <v>2</v>
      </c>
      <c r="E7" s="41" t="s">
        <v>42</v>
      </c>
      <c r="F7" s="38">
        <v>0</v>
      </c>
      <c r="G7" s="39">
        <v>0</v>
      </c>
      <c r="H7" s="39">
        <v>5.2412012E-05</v>
      </c>
      <c r="I7" s="39">
        <v>0</v>
      </c>
      <c r="J7" s="39">
        <v>0</v>
      </c>
      <c r="K7" s="39">
        <v>1.0260525E-05</v>
      </c>
      <c r="L7" s="39">
        <v>2.097067E-06</v>
      </c>
      <c r="M7" s="39">
        <v>6.3707E-07</v>
      </c>
      <c r="N7" s="39">
        <v>0.000276973298</v>
      </c>
      <c r="O7" s="39">
        <v>1.9077392E-05</v>
      </c>
      <c r="P7" s="39">
        <v>4.3815E-07</v>
      </c>
      <c r="Q7" s="39">
        <v>7.71616E-07</v>
      </c>
      <c r="R7" s="39">
        <v>1.99586E-07</v>
      </c>
      <c r="S7" s="39">
        <v>0</v>
      </c>
      <c r="T7" s="39">
        <v>0</v>
      </c>
      <c r="U7" s="39">
        <v>5.82672E-07</v>
      </c>
      <c r="V7" s="39">
        <v>3.16709E-07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40">
        <v>2</v>
      </c>
      <c r="AF7" s="41" t="s">
        <v>42</v>
      </c>
    </row>
    <row r="8" spans="1:32" ht="15" customHeight="1">
      <c r="A8" s="35"/>
      <c r="B8" s="42"/>
      <c r="C8" s="44"/>
      <c r="D8" s="40">
        <v>3</v>
      </c>
      <c r="E8" s="41" t="s">
        <v>43</v>
      </c>
      <c r="F8" s="38">
        <v>0</v>
      </c>
      <c r="G8" s="39">
        <v>0.000214357405</v>
      </c>
      <c r="H8" s="39">
        <v>0</v>
      </c>
      <c r="I8" s="39">
        <v>0.002584579395</v>
      </c>
      <c r="J8" s="39">
        <v>1.00828E-07</v>
      </c>
      <c r="K8" s="39">
        <v>7.229006E-06</v>
      </c>
      <c r="L8" s="39">
        <v>7.4426097E-05</v>
      </c>
      <c r="M8" s="39">
        <v>0</v>
      </c>
      <c r="N8" s="39">
        <v>9.7526E-08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3.16709E-07</v>
      </c>
      <c r="W8" s="39">
        <v>0</v>
      </c>
      <c r="X8" s="39">
        <v>0</v>
      </c>
      <c r="Y8" s="39">
        <v>7.41498E-07</v>
      </c>
      <c r="Z8" s="39">
        <v>0</v>
      </c>
      <c r="AA8" s="39">
        <v>0</v>
      </c>
      <c r="AB8" s="39">
        <v>2.975911E-06</v>
      </c>
      <c r="AC8" s="39">
        <v>0</v>
      </c>
      <c r="AD8" s="39">
        <v>2.667376E-06</v>
      </c>
      <c r="AE8" s="40">
        <v>3</v>
      </c>
      <c r="AF8" s="41" t="s">
        <v>43</v>
      </c>
    </row>
    <row r="9" spans="1:32" ht="15" customHeight="1">
      <c r="A9" s="35"/>
      <c r="B9" s="42"/>
      <c r="C9" s="43" t="s">
        <v>8</v>
      </c>
      <c r="D9" s="40">
        <v>4</v>
      </c>
      <c r="E9" s="41" t="s">
        <v>44</v>
      </c>
      <c r="F9" s="38">
        <v>0.000176186863</v>
      </c>
      <c r="G9" s="39">
        <v>8.3566472E-05</v>
      </c>
      <c r="H9" s="39">
        <v>7.9175593E-05</v>
      </c>
      <c r="I9" s="39">
        <v>2.8799901E-05</v>
      </c>
      <c r="J9" s="39">
        <v>0.001476318359</v>
      </c>
      <c r="K9" s="39">
        <v>6.7684484E-05</v>
      </c>
      <c r="L9" s="39">
        <v>1.7330479E-05</v>
      </c>
      <c r="M9" s="39">
        <v>9.317153E-06</v>
      </c>
      <c r="N9" s="39">
        <v>5.1493627E-05</v>
      </c>
      <c r="O9" s="39">
        <v>1.2580019E-05</v>
      </c>
      <c r="P9" s="39">
        <v>2.0154895E-05</v>
      </c>
      <c r="Q9" s="39">
        <v>3.0285926E-05</v>
      </c>
      <c r="R9" s="39">
        <v>2.6977379E-05</v>
      </c>
      <c r="S9" s="39">
        <v>4.493034E-05</v>
      </c>
      <c r="T9" s="39">
        <v>1.6070506E-05</v>
      </c>
      <c r="U9" s="39">
        <v>3.3503619E-05</v>
      </c>
      <c r="V9" s="39">
        <v>4.8350864E-05</v>
      </c>
      <c r="W9" s="39">
        <v>3.4694424E-05</v>
      </c>
      <c r="X9" s="39">
        <v>1.9656441E-05</v>
      </c>
      <c r="Y9" s="39">
        <v>6.0189163E-05</v>
      </c>
      <c r="Z9" s="39">
        <v>3.02264E-05</v>
      </c>
      <c r="AA9" s="39">
        <v>3.58266E-07</v>
      </c>
      <c r="AB9" s="39">
        <v>4.0245648E-05</v>
      </c>
      <c r="AC9" s="39">
        <v>1.7044785E-05</v>
      </c>
      <c r="AD9" s="39">
        <v>6.7339535E-05</v>
      </c>
      <c r="AE9" s="40">
        <v>4</v>
      </c>
      <c r="AF9" s="41" t="s">
        <v>44</v>
      </c>
    </row>
    <row r="10" spans="1:32" ht="15" customHeight="1">
      <c r="A10" s="35"/>
      <c r="B10" s="42"/>
      <c r="C10" s="44"/>
      <c r="D10" s="40">
        <v>5</v>
      </c>
      <c r="E10" s="41" t="s">
        <v>45</v>
      </c>
      <c r="F10" s="38">
        <v>0.000336220489</v>
      </c>
      <c r="G10" s="39">
        <v>0.000190980289</v>
      </c>
      <c r="H10" s="39">
        <v>2.5648431E-05</v>
      </c>
      <c r="I10" s="39">
        <v>0.000715682846</v>
      </c>
      <c r="J10" s="39">
        <v>0.000214863709</v>
      </c>
      <c r="K10" s="39">
        <v>0.002227058531</v>
      </c>
      <c r="L10" s="39">
        <v>0.000483552011</v>
      </c>
      <c r="M10" s="39">
        <v>2.30938E-06</v>
      </c>
      <c r="N10" s="39">
        <v>0.000500014824</v>
      </c>
      <c r="O10" s="39">
        <v>1.967644E-05</v>
      </c>
      <c r="P10" s="39">
        <v>0.000102088923</v>
      </c>
      <c r="Q10" s="39">
        <v>0.000108862151</v>
      </c>
      <c r="R10" s="39">
        <v>3.3231074E-05</v>
      </c>
      <c r="S10" s="39">
        <v>0.000138572383</v>
      </c>
      <c r="T10" s="39">
        <v>4.6185236E-05</v>
      </c>
      <c r="U10" s="39">
        <v>0.000130518447</v>
      </c>
      <c r="V10" s="39">
        <v>0.001463370226</v>
      </c>
      <c r="W10" s="39">
        <v>0.00055028496</v>
      </c>
      <c r="X10" s="39">
        <v>6.0648707E-05</v>
      </c>
      <c r="Y10" s="39">
        <v>0.000265353922</v>
      </c>
      <c r="Z10" s="39">
        <v>0.000151301333</v>
      </c>
      <c r="AA10" s="39">
        <v>1.5989956E-05</v>
      </c>
      <c r="AB10" s="39">
        <v>0.000171639187</v>
      </c>
      <c r="AC10" s="39">
        <v>8.1571472E-05</v>
      </c>
      <c r="AD10" s="39">
        <v>0.000102998135</v>
      </c>
      <c r="AE10" s="40">
        <v>5</v>
      </c>
      <c r="AF10" s="41" t="s">
        <v>45</v>
      </c>
    </row>
    <row r="11" spans="1:32" ht="15" customHeight="1">
      <c r="A11" s="35"/>
      <c r="B11" s="42"/>
      <c r="C11" s="43"/>
      <c r="D11" s="40">
        <v>6</v>
      </c>
      <c r="E11" s="41" t="s">
        <v>46</v>
      </c>
      <c r="F11" s="38">
        <v>0</v>
      </c>
      <c r="G11" s="39">
        <v>0.000307865869</v>
      </c>
      <c r="H11" s="39">
        <v>0.000381381023</v>
      </c>
      <c r="I11" s="39">
        <v>0.000141087753</v>
      </c>
      <c r="J11" s="39">
        <v>0.001088837724</v>
      </c>
      <c r="K11" s="39">
        <v>0.001325881316</v>
      </c>
      <c r="L11" s="39">
        <v>0.002387372364</v>
      </c>
      <c r="M11" s="39">
        <v>5.8132664E-05</v>
      </c>
      <c r="N11" s="39">
        <v>0.000385226946</v>
      </c>
      <c r="O11" s="39">
        <v>5.1103447E-05</v>
      </c>
      <c r="P11" s="39">
        <v>0.000120199119</v>
      </c>
      <c r="Q11" s="39">
        <v>0.000470942937</v>
      </c>
      <c r="R11" s="39">
        <v>0.000231320211</v>
      </c>
      <c r="S11" s="39">
        <v>0.000186896253</v>
      </c>
      <c r="T11" s="39">
        <v>0.000304547727</v>
      </c>
      <c r="U11" s="39">
        <v>0.00010517223</v>
      </c>
      <c r="V11" s="39">
        <v>0.002962141449</v>
      </c>
      <c r="W11" s="39">
        <v>0.00021995441</v>
      </c>
      <c r="X11" s="39">
        <v>5.6679251E-05</v>
      </c>
      <c r="Y11" s="39">
        <v>5.24162E-07</v>
      </c>
      <c r="Z11" s="39">
        <v>1.100681E-06</v>
      </c>
      <c r="AA11" s="39">
        <v>6.59963E-07</v>
      </c>
      <c r="AB11" s="39">
        <v>1.7487018E-05</v>
      </c>
      <c r="AC11" s="39">
        <v>0.000110576253</v>
      </c>
      <c r="AD11" s="39">
        <v>3.7811219E-05</v>
      </c>
      <c r="AE11" s="40">
        <v>6</v>
      </c>
      <c r="AF11" s="41" t="s">
        <v>46</v>
      </c>
    </row>
    <row r="12" spans="1:32" ht="15" customHeight="1">
      <c r="A12" s="35"/>
      <c r="B12" s="42"/>
      <c r="C12" s="43" t="s">
        <v>47</v>
      </c>
      <c r="D12" s="40">
        <v>7</v>
      </c>
      <c r="E12" s="41" t="s">
        <v>48</v>
      </c>
      <c r="F12" s="38">
        <v>7.6436456E-05</v>
      </c>
      <c r="G12" s="39">
        <v>1.477864E-06</v>
      </c>
      <c r="H12" s="39">
        <v>7.806044E-06</v>
      </c>
      <c r="I12" s="39">
        <v>3.97057E-07</v>
      </c>
      <c r="J12" s="39">
        <v>6.04966E-07</v>
      </c>
      <c r="K12" s="39">
        <v>1.457461E-06</v>
      </c>
      <c r="L12" s="39">
        <v>4.787644E-06</v>
      </c>
      <c r="M12" s="39">
        <v>2.8269994E-05</v>
      </c>
      <c r="N12" s="39">
        <v>4.778765E-06</v>
      </c>
      <c r="O12" s="39">
        <v>1.981468E-06</v>
      </c>
      <c r="P12" s="39">
        <v>7.3025E-07</v>
      </c>
      <c r="Q12" s="39">
        <v>1.157424E-06</v>
      </c>
      <c r="R12" s="39">
        <v>6.32022E-07</v>
      </c>
      <c r="S12" s="39">
        <v>7.95056E-07</v>
      </c>
      <c r="T12" s="39">
        <v>3.72649E-07</v>
      </c>
      <c r="U12" s="39">
        <v>2.91336E-07</v>
      </c>
      <c r="V12" s="39">
        <v>9.85316E-07</v>
      </c>
      <c r="W12" s="39">
        <v>6.8989913E-05</v>
      </c>
      <c r="X12" s="39">
        <v>4.580141E-06</v>
      </c>
      <c r="Y12" s="39">
        <v>1.419073E-06</v>
      </c>
      <c r="Z12" s="39">
        <v>2.11669E-07</v>
      </c>
      <c r="AA12" s="39">
        <v>7.5424E-08</v>
      </c>
      <c r="AB12" s="39">
        <v>1.502126E-06</v>
      </c>
      <c r="AC12" s="39">
        <v>1.43233E-07</v>
      </c>
      <c r="AD12" s="39">
        <v>5.61553E-07</v>
      </c>
      <c r="AE12" s="40">
        <v>7</v>
      </c>
      <c r="AF12" s="41" t="s">
        <v>48</v>
      </c>
    </row>
    <row r="13" spans="1:32" ht="15" customHeight="1">
      <c r="A13" s="35"/>
      <c r="B13" s="42" t="s">
        <v>49</v>
      </c>
      <c r="C13" s="43"/>
      <c r="D13" s="40">
        <v>8</v>
      </c>
      <c r="E13" s="41" t="s">
        <v>50</v>
      </c>
      <c r="F13" s="38">
        <v>0</v>
      </c>
      <c r="G13" s="39">
        <v>1.2629017E-05</v>
      </c>
      <c r="H13" s="39">
        <v>0</v>
      </c>
      <c r="I13" s="39">
        <v>0.000387501616</v>
      </c>
      <c r="J13" s="39">
        <v>0</v>
      </c>
      <c r="K13" s="39">
        <v>4.0575711E-05</v>
      </c>
      <c r="L13" s="39">
        <v>0.000192257526</v>
      </c>
      <c r="M13" s="39">
        <v>1.1945068E-05</v>
      </c>
      <c r="N13" s="39">
        <v>0.000492505337</v>
      </c>
      <c r="O13" s="39">
        <v>3.6357638E-05</v>
      </c>
      <c r="P13" s="39">
        <v>3.4759891E-05</v>
      </c>
      <c r="Q13" s="39">
        <v>2.4756012E-05</v>
      </c>
      <c r="R13" s="39">
        <v>3.3829832E-05</v>
      </c>
      <c r="S13" s="39">
        <v>0.000177316802</v>
      </c>
      <c r="T13" s="39">
        <v>6.7239927E-05</v>
      </c>
      <c r="U13" s="39">
        <v>0.000409035489</v>
      </c>
      <c r="V13" s="39">
        <v>1.6539233E-05</v>
      </c>
      <c r="W13" s="39">
        <v>0.000400980545</v>
      </c>
      <c r="X13" s="39">
        <v>5.534338E-06</v>
      </c>
      <c r="Y13" s="39">
        <v>4.410633E-06</v>
      </c>
      <c r="Z13" s="39">
        <v>2.96337E-07</v>
      </c>
      <c r="AA13" s="39">
        <v>9.428E-08</v>
      </c>
      <c r="AB13" s="39">
        <v>1.247048E-06</v>
      </c>
      <c r="AC13" s="39">
        <v>0</v>
      </c>
      <c r="AD13" s="39">
        <v>4.913587E-06</v>
      </c>
      <c r="AE13" s="40">
        <v>8</v>
      </c>
      <c r="AF13" s="41" t="s">
        <v>50</v>
      </c>
    </row>
    <row r="14" spans="1:32" ht="15" customHeight="1">
      <c r="A14" s="35"/>
      <c r="B14" s="42"/>
      <c r="C14" s="43"/>
      <c r="D14" s="40">
        <v>9</v>
      </c>
      <c r="E14" s="41" t="s">
        <v>51</v>
      </c>
      <c r="F14" s="38">
        <v>0</v>
      </c>
      <c r="G14" s="39">
        <v>0</v>
      </c>
      <c r="H14" s="39">
        <v>5.575746E-05</v>
      </c>
      <c r="I14" s="39">
        <v>0</v>
      </c>
      <c r="J14" s="39">
        <v>3.02483E-07</v>
      </c>
      <c r="K14" s="39">
        <v>0.000260477409</v>
      </c>
      <c r="L14" s="39">
        <v>9.49615E-07</v>
      </c>
      <c r="M14" s="39">
        <v>0</v>
      </c>
      <c r="N14" s="39">
        <v>0.000177399447</v>
      </c>
      <c r="O14" s="39">
        <v>0.002926951101</v>
      </c>
      <c r="P14" s="39">
        <v>1.6503646E-05</v>
      </c>
      <c r="Q14" s="39">
        <v>0.00407310341</v>
      </c>
      <c r="R14" s="39">
        <v>0.00121544567</v>
      </c>
      <c r="S14" s="39">
        <v>0.00027780408</v>
      </c>
      <c r="T14" s="39">
        <v>0.000621392885</v>
      </c>
      <c r="U14" s="39">
        <v>0.000225493923</v>
      </c>
      <c r="V14" s="39">
        <v>4.4233651E-05</v>
      </c>
      <c r="W14" s="39">
        <v>0.000301581536</v>
      </c>
      <c r="X14" s="39">
        <v>0</v>
      </c>
      <c r="Y14" s="39">
        <v>0</v>
      </c>
      <c r="Z14" s="39">
        <v>0</v>
      </c>
      <c r="AA14" s="39">
        <v>0</v>
      </c>
      <c r="AB14" s="39">
        <v>5.838453E-06</v>
      </c>
      <c r="AC14" s="39">
        <v>0</v>
      </c>
      <c r="AD14" s="39">
        <v>1.87184E-07</v>
      </c>
      <c r="AE14" s="40">
        <v>9</v>
      </c>
      <c r="AF14" s="41" t="s">
        <v>51</v>
      </c>
    </row>
    <row r="15" spans="1:32" ht="15" customHeight="1">
      <c r="A15" s="35"/>
      <c r="B15" s="42"/>
      <c r="C15" s="43" t="s">
        <v>10</v>
      </c>
      <c r="D15" s="40">
        <v>10</v>
      </c>
      <c r="E15" s="41" t="s">
        <v>52</v>
      </c>
      <c r="F15" s="38">
        <v>0</v>
      </c>
      <c r="G15" s="39">
        <v>0</v>
      </c>
      <c r="H15" s="39">
        <v>3.345448E-06</v>
      </c>
      <c r="I15" s="39">
        <v>1.376466E-06</v>
      </c>
      <c r="J15" s="39">
        <v>6.04966E-07</v>
      </c>
      <c r="K15" s="39">
        <v>2.2561495E-05</v>
      </c>
      <c r="L15" s="39">
        <v>3.4146583E-05</v>
      </c>
      <c r="M15" s="39">
        <v>5.57437E-07</v>
      </c>
      <c r="N15" s="39">
        <v>2.8087433E-05</v>
      </c>
      <c r="O15" s="39">
        <v>0.00015105239</v>
      </c>
      <c r="P15" s="39">
        <v>0.004916041719</v>
      </c>
      <c r="Q15" s="39">
        <v>0.000317841471</v>
      </c>
      <c r="R15" s="39">
        <v>0.000408851986</v>
      </c>
      <c r="S15" s="39">
        <v>0.000455915938</v>
      </c>
      <c r="T15" s="39">
        <v>0.000307552213</v>
      </c>
      <c r="U15" s="39">
        <v>0.000397382056</v>
      </c>
      <c r="V15" s="39">
        <v>7.3159714E-05</v>
      </c>
      <c r="W15" s="39">
        <v>0.000113966549</v>
      </c>
      <c r="X15" s="39">
        <v>1.8320566E-05</v>
      </c>
      <c r="Y15" s="39">
        <v>2.81258E-07</v>
      </c>
      <c r="Z15" s="39">
        <v>0</v>
      </c>
      <c r="AA15" s="39">
        <v>0</v>
      </c>
      <c r="AB15" s="39">
        <v>2.26736E-07</v>
      </c>
      <c r="AC15" s="39">
        <v>0</v>
      </c>
      <c r="AD15" s="39">
        <v>2.948152E-06</v>
      </c>
      <c r="AE15" s="40">
        <v>10</v>
      </c>
      <c r="AF15" s="41" t="s">
        <v>52</v>
      </c>
    </row>
    <row r="16" spans="1:32" ht="15" customHeight="1">
      <c r="A16" s="35"/>
      <c r="B16" s="42"/>
      <c r="C16" s="43"/>
      <c r="D16" s="40">
        <v>11</v>
      </c>
      <c r="E16" s="41" t="s">
        <v>53</v>
      </c>
      <c r="F16" s="38">
        <v>0</v>
      </c>
      <c r="G16" s="39">
        <v>4.6284003E-05</v>
      </c>
      <c r="H16" s="39">
        <v>0.000282132745</v>
      </c>
      <c r="I16" s="39">
        <v>0.000946770291</v>
      </c>
      <c r="J16" s="39">
        <v>5.8480033E-05</v>
      </c>
      <c r="K16" s="39">
        <v>0.000523111861</v>
      </c>
      <c r="L16" s="39">
        <v>0.000378382119</v>
      </c>
      <c r="M16" s="39">
        <v>6.3388494E-05</v>
      </c>
      <c r="N16" s="39">
        <v>0.000359285081</v>
      </c>
      <c r="O16" s="39">
        <v>2.8616087E-05</v>
      </c>
      <c r="P16" s="39">
        <v>6.7621132E-05</v>
      </c>
      <c r="Q16" s="39">
        <v>0.002363909773</v>
      </c>
      <c r="R16" s="39">
        <v>0.001455381345</v>
      </c>
      <c r="S16" s="39">
        <v>0.00063842969</v>
      </c>
      <c r="T16" s="39">
        <v>0.000362960522</v>
      </c>
      <c r="U16" s="39">
        <v>0.000609474532</v>
      </c>
      <c r="V16" s="39">
        <v>0.000295278095</v>
      </c>
      <c r="W16" s="39">
        <v>0.001182608849</v>
      </c>
      <c r="X16" s="39">
        <v>2.7977031E-05</v>
      </c>
      <c r="Y16" s="39">
        <v>0.000103170464</v>
      </c>
      <c r="Z16" s="39">
        <v>2.4977E-06</v>
      </c>
      <c r="AA16" s="39">
        <v>2.545571E-06</v>
      </c>
      <c r="AB16" s="39">
        <v>7.0203148E-05</v>
      </c>
      <c r="AC16" s="39">
        <v>1.0384428E-05</v>
      </c>
      <c r="AD16" s="39">
        <v>0.000254617379</v>
      </c>
      <c r="AE16" s="40">
        <v>11</v>
      </c>
      <c r="AF16" s="41" t="s">
        <v>53</v>
      </c>
    </row>
    <row r="17" spans="1:32" ht="15" customHeight="1">
      <c r="A17" s="35"/>
      <c r="B17" s="42"/>
      <c r="C17" s="43"/>
      <c r="D17" s="40">
        <v>12</v>
      </c>
      <c r="E17" s="41" t="s">
        <v>54</v>
      </c>
      <c r="F17" s="38">
        <v>0</v>
      </c>
      <c r="G17" s="39">
        <v>7.38932E-07</v>
      </c>
      <c r="H17" s="39">
        <v>0.000100363427</v>
      </c>
      <c r="I17" s="39">
        <v>0</v>
      </c>
      <c r="J17" s="39">
        <v>0</v>
      </c>
      <c r="K17" s="39">
        <v>4.3665528E-05</v>
      </c>
      <c r="L17" s="39">
        <v>6.33077E-07</v>
      </c>
      <c r="M17" s="39">
        <v>1.59268E-07</v>
      </c>
      <c r="N17" s="39">
        <v>6.1831363E-05</v>
      </c>
      <c r="O17" s="39">
        <v>9.630857E-06</v>
      </c>
      <c r="P17" s="39">
        <v>1.0807697E-05</v>
      </c>
      <c r="Q17" s="39">
        <v>5.2791391E-05</v>
      </c>
      <c r="R17" s="39">
        <v>0.006034350619</v>
      </c>
      <c r="S17" s="39">
        <v>0.000201090906</v>
      </c>
      <c r="T17" s="39">
        <v>0.000418019471</v>
      </c>
      <c r="U17" s="39">
        <v>0.000464097959</v>
      </c>
      <c r="V17" s="39">
        <v>3.1107834E-05</v>
      </c>
      <c r="W17" s="39">
        <v>0.000210778919</v>
      </c>
      <c r="X17" s="39">
        <v>2.1870176E-05</v>
      </c>
      <c r="Y17" s="39">
        <v>1.27844E-07</v>
      </c>
      <c r="Z17" s="39">
        <v>0</v>
      </c>
      <c r="AA17" s="39">
        <v>0</v>
      </c>
      <c r="AB17" s="39">
        <v>2.210676E-06</v>
      </c>
      <c r="AC17" s="39">
        <v>2.1485E-07</v>
      </c>
      <c r="AD17" s="39">
        <v>4.258442E-06</v>
      </c>
      <c r="AE17" s="40">
        <v>12</v>
      </c>
      <c r="AF17" s="41" t="s">
        <v>54</v>
      </c>
    </row>
    <row r="18" spans="1:32" ht="15" customHeight="1">
      <c r="A18" s="35"/>
      <c r="B18" s="42"/>
      <c r="C18" s="45" t="s">
        <v>11</v>
      </c>
      <c r="D18" s="40">
        <v>13</v>
      </c>
      <c r="E18" s="41" t="s">
        <v>55</v>
      </c>
      <c r="F18" s="38">
        <v>1.66528E-07</v>
      </c>
      <c r="G18" s="39">
        <v>1.733131E-05</v>
      </c>
      <c r="H18" s="39">
        <v>5.6872609E-05</v>
      </c>
      <c r="I18" s="39">
        <v>1.32352E-07</v>
      </c>
      <c r="J18" s="39">
        <v>0</v>
      </c>
      <c r="K18" s="39">
        <v>9.794137E-06</v>
      </c>
      <c r="L18" s="39">
        <v>9.89183E-07</v>
      </c>
      <c r="M18" s="39">
        <v>0</v>
      </c>
      <c r="N18" s="39">
        <v>7.80206E-07</v>
      </c>
      <c r="O18" s="39">
        <v>0</v>
      </c>
      <c r="P18" s="39">
        <v>1.0077447E-05</v>
      </c>
      <c r="Q18" s="39">
        <v>0.000139919693</v>
      </c>
      <c r="R18" s="39">
        <v>0.002347331322</v>
      </c>
      <c r="S18" s="39">
        <v>0.013679553052</v>
      </c>
      <c r="T18" s="39">
        <v>0.000971729908</v>
      </c>
      <c r="U18" s="39">
        <v>0.003934781564</v>
      </c>
      <c r="V18" s="39">
        <v>0.00035569908</v>
      </c>
      <c r="W18" s="39">
        <v>0.000707799703</v>
      </c>
      <c r="X18" s="39">
        <v>1.221371E-06</v>
      </c>
      <c r="Y18" s="39">
        <v>1.2439264E-05</v>
      </c>
      <c r="Z18" s="39">
        <v>2.159029E-06</v>
      </c>
      <c r="AA18" s="39">
        <v>2.63985E-07</v>
      </c>
      <c r="AB18" s="39">
        <v>8.956074E-06</v>
      </c>
      <c r="AC18" s="39">
        <v>3.6811007E-05</v>
      </c>
      <c r="AD18" s="39">
        <v>0.000417327291</v>
      </c>
      <c r="AE18" s="40">
        <v>13</v>
      </c>
      <c r="AF18" s="41" t="s">
        <v>55</v>
      </c>
    </row>
    <row r="19" spans="1:32" ht="15" customHeight="1">
      <c r="A19" s="35"/>
      <c r="B19" s="42"/>
      <c r="C19" s="45"/>
      <c r="D19" s="40"/>
      <c r="E19" s="41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41"/>
    </row>
    <row r="20" spans="1:32" ht="15" customHeight="1">
      <c r="A20" s="35"/>
      <c r="B20" s="42"/>
      <c r="C20" s="43"/>
      <c r="D20" s="40">
        <v>14</v>
      </c>
      <c r="E20" s="41" t="s">
        <v>56</v>
      </c>
      <c r="F20" s="38">
        <v>3.33056E-07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9.7526E-08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0.008739816394</v>
      </c>
      <c r="U20" s="39">
        <v>0</v>
      </c>
      <c r="V20" s="39">
        <v>0</v>
      </c>
      <c r="W20" s="39">
        <v>6.4344E-08</v>
      </c>
      <c r="X20" s="39">
        <v>0</v>
      </c>
      <c r="Y20" s="39">
        <v>7.6707E-08</v>
      </c>
      <c r="Z20" s="39">
        <v>0</v>
      </c>
      <c r="AA20" s="39">
        <v>0</v>
      </c>
      <c r="AB20" s="39">
        <v>3.11762E-07</v>
      </c>
      <c r="AC20" s="39">
        <v>0</v>
      </c>
      <c r="AD20" s="39">
        <v>0.001286189794</v>
      </c>
      <c r="AE20" s="40">
        <v>14</v>
      </c>
      <c r="AF20" s="41" t="s">
        <v>56</v>
      </c>
    </row>
    <row r="21" spans="1:32" ht="15" customHeight="1">
      <c r="A21" s="43" t="s">
        <v>57</v>
      </c>
      <c r="B21" s="42"/>
      <c r="C21" s="43" t="s">
        <v>12</v>
      </c>
      <c r="D21" s="40">
        <v>15</v>
      </c>
      <c r="E21" s="41" t="s">
        <v>58</v>
      </c>
      <c r="F21" s="38">
        <v>0</v>
      </c>
      <c r="G21" s="39">
        <v>4.702293E-06</v>
      </c>
      <c r="H21" s="39">
        <v>0</v>
      </c>
      <c r="I21" s="39">
        <v>1.85293E-07</v>
      </c>
      <c r="J21" s="39">
        <v>0</v>
      </c>
      <c r="K21" s="39">
        <v>0</v>
      </c>
      <c r="L21" s="39">
        <v>3.56106E-07</v>
      </c>
      <c r="M21" s="39">
        <v>0</v>
      </c>
      <c r="N21" s="39">
        <v>0</v>
      </c>
      <c r="O21" s="39">
        <v>0</v>
      </c>
      <c r="P21" s="39">
        <v>0</v>
      </c>
      <c r="Q21" s="39">
        <v>3.536573E-06</v>
      </c>
      <c r="R21" s="39">
        <v>0.000654675449</v>
      </c>
      <c r="S21" s="39">
        <v>9.7074356E-05</v>
      </c>
      <c r="T21" s="39">
        <v>6.8637362E-05</v>
      </c>
      <c r="U21" s="39">
        <v>0.01206013754</v>
      </c>
      <c r="V21" s="39">
        <v>1.0697717E-05</v>
      </c>
      <c r="W21" s="39">
        <v>6.897704E-06</v>
      </c>
      <c r="X21" s="39">
        <v>2.175567E-06</v>
      </c>
      <c r="Y21" s="39">
        <v>0.000184786356</v>
      </c>
      <c r="Z21" s="39">
        <v>1.73569E-06</v>
      </c>
      <c r="AA21" s="39">
        <v>0</v>
      </c>
      <c r="AB21" s="39">
        <v>2.324044E-06</v>
      </c>
      <c r="AC21" s="39">
        <v>1.790419E-06</v>
      </c>
      <c r="AD21" s="39">
        <v>7.1691569E-05</v>
      </c>
      <c r="AE21" s="40">
        <v>15</v>
      </c>
      <c r="AF21" s="41" t="s">
        <v>58</v>
      </c>
    </row>
    <row r="22" spans="1:32" ht="15" customHeight="1">
      <c r="A22" s="35"/>
      <c r="B22" s="42"/>
      <c r="C22" s="43"/>
      <c r="D22" s="40">
        <v>16</v>
      </c>
      <c r="E22" s="41" t="s">
        <v>59</v>
      </c>
      <c r="F22" s="38">
        <v>0.03113511634</v>
      </c>
      <c r="G22" s="39">
        <v>0.000269710116</v>
      </c>
      <c r="H22" s="39">
        <v>0.00136271231</v>
      </c>
      <c r="I22" s="39">
        <v>0.000962387885</v>
      </c>
      <c r="J22" s="39">
        <v>0.002432971043</v>
      </c>
      <c r="K22" s="39">
        <v>0.001505090707</v>
      </c>
      <c r="L22" s="39">
        <v>0.001412473584</v>
      </c>
      <c r="M22" s="39">
        <v>7.6209534E-05</v>
      </c>
      <c r="N22" s="39">
        <v>0.001911700913</v>
      </c>
      <c r="O22" s="39">
        <v>0.000260355706</v>
      </c>
      <c r="P22" s="39">
        <v>0.000452900932</v>
      </c>
      <c r="Q22" s="39">
        <v>0.001497770866</v>
      </c>
      <c r="R22" s="39">
        <v>0.001422482914</v>
      </c>
      <c r="S22" s="39">
        <v>0.002200229259</v>
      </c>
      <c r="T22" s="39">
        <v>0.001627592863</v>
      </c>
      <c r="U22" s="39">
        <v>0.00228523816</v>
      </c>
      <c r="V22" s="39">
        <v>0.006330021956</v>
      </c>
      <c r="W22" s="39">
        <v>0.000727347488</v>
      </c>
      <c r="X22" s="39">
        <v>0.000948203791</v>
      </c>
      <c r="Y22" s="39">
        <v>0.002133647019</v>
      </c>
      <c r="Z22" s="39">
        <v>0.002441310937</v>
      </c>
      <c r="AA22" s="39">
        <v>1.9893165E-05</v>
      </c>
      <c r="AB22" s="39">
        <v>0.000657421164</v>
      </c>
      <c r="AC22" s="39">
        <v>0.001196071249</v>
      </c>
      <c r="AD22" s="39">
        <v>0.007889816236</v>
      </c>
      <c r="AE22" s="40">
        <v>16</v>
      </c>
      <c r="AF22" s="41" t="s">
        <v>59</v>
      </c>
    </row>
    <row r="23" spans="1:32" ht="15" customHeight="1">
      <c r="A23" s="35"/>
      <c r="B23" s="42"/>
      <c r="C23" s="43"/>
      <c r="D23" s="40">
        <v>17</v>
      </c>
      <c r="E23" s="41" t="s">
        <v>60</v>
      </c>
      <c r="F23" s="38">
        <v>0.001249461281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40">
        <v>17</v>
      </c>
      <c r="AF23" s="41" t="s">
        <v>60</v>
      </c>
    </row>
    <row r="24" spans="1:32" ht="15" customHeight="1">
      <c r="A24" s="35"/>
      <c r="B24" s="42"/>
      <c r="C24" s="43" t="s">
        <v>13</v>
      </c>
      <c r="D24" s="40">
        <v>18</v>
      </c>
      <c r="E24" s="41" t="s">
        <v>61</v>
      </c>
      <c r="F24" s="38">
        <v>0.002049962465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40">
        <v>18</v>
      </c>
      <c r="AF24" s="41" t="s">
        <v>61</v>
      </c>
    </row>
    <row r="25" spans="1:32" ht="15" customHeight="1">
      <c r="A25" s="35"/>
      <c r="B25" s="42"/>
      <c r="C25" s="43"/>
      <c r="D25" s="40">
        <v>19</v>
      </c>
      <c r="E25" s="41" t="s">
        <v>62</v>
      </c>
      <c r="F25" s="38">
        <v>0.00312257077</v>
      </c>
      <c r="G25" s="39">
        <v>0.005874642365</v>
      </c>
      <c r="H25" s="39">
        <v>0.004345736394</v>
      </c>
      <c r="I25" s="39">
        <v>0.015920124956</v>
      </c>
      <c r="J25" s="39">
        <v>0.009837148231</v>
      </c>
      <c r="K25" s="39">
        <v>0.016412525326</v>
      </c>
      <c r="L25" s="39">
        <v>0.009514393259</v>
      </c>
      <c r="M25" s="39">
        <v>0.003917902663</v>
      </c>
      <c r="N25" s="39">
        <v>0.007410206037</v>
      </c>
      <c r="O25" s="39">
        <v>0.00831977026</v>
      </c>
      <c r="P25" s="39">
        <v>0.022695579886</v>
      </c>
      <c r="Q25" s="39">
        <v>0.010082705656</v>
      </c>
      <c r="R25" s="39">
        <v>0.01209547903</v>
      </c>
      <c r="S25" s="39">
        <v>0.011125271936</v>
      </c>
      <c r="T25" s="39">
        <v>0.008391342618</v>
      </c>
      <c r="U25" s="39">
        <v>0.015934612589</v>
      </c>
      <c r="V25" s="39">
        <v>0.017229446915</v>
      </c>
      <c r="W25" s="39">
        <v>0.009813824781</v>
      </c>
      <c r="X25" s="39">
        <v>0.002364727048</v>
      </c>
      <c r="Y25" s="39">
        <v>0.001219840521</v>
      </c>
      <c r="Z25" s="39">
        <v>0.000901076911</v>
      </c>
      <c r="AA25" s="39">
        <v>0.000154714143</v>
      </c>
      <c r="AB25" s="39">
        <v>0.001748475016</v>
      </c>
      <c r="AC25" s="39">
        <v>0.000767015333</v>
      </c>
      <c r="AD25" s="39">
        <v>0.002855542565</v>
      </c>
      <c r="AE25" s="40">
        <v>19</v>
      </c>
      <c r="AF25" s="41" t="s">
        <v>62</v>
      </c>
    </row>
    <row r="26" spans="1:32" ht="15" customHeight="1">
      <c r="A26" s="35"/>
      <c r="B26" s="42"/>
      <c r="C26" s="43"/>
      <c r="D26" s="40">
        <v>20</v>
      </c>
      <c r="E26" s="41" t="s">
        <v>63</v>
      </c>
      <c r="F26" s="38">
        <v>0.076245614479</v>
      </c>
      <c r="G26" s="39">
        <v>0.004003532632</v>
      </c>
      <c r="H26" s="39">
        <v>0.005861224144</v>
      </c>
      <c r="I26" s="39">
        <v>0.001384565852</v>
      </c>
      <c r="J26" s="39">
        <v>0.003597328672</v>
      </c>
      <c r="K26" s="39">
        <v>0.002754542774</v>
      </c>
      <c r="L26" s="39">
        <v>0.002425475677</v>
      </c>
      <c r="M26" s="39">
        <v>0.001092257016</v>
      </c>
      <c r="N26" s="39">
        <v>0.004200339078</v>
      </c>
      <c r="O26" s="39">
        <v>0.001932484466</v>
      </c>
      <c r="P26" s="39">
        <v>0.002181256182</v>
      </c>
      <c r="Q26" s="39">
        <v>0.002391495043</v>
      </c>
      <c r="R26" s="39">
        <v>0.002260444869</v>
      </c>
      <c r="S26" s="39">
        <v>0.001259639638</v>
      </c>
      <c r="T26" s="39">
        <v>0.001415182701</v>
      </c>
      <c r="U26" s="39">
        <v>0.002950940505</v>
      </c>
      <c r="V26" s="39">
        <v>0.001869214853</v>
      </c>
      <c r="W26" s="39">
        <v>0.001023382549</v>
      </c>
      <c r="X26" s="39">
        <v>0.003209877655</v>
      </c>
      <c r="Y26" s="39">
        <v>0.007973836788</v>
      </c>
      <c r="Z26" s="39">
        <v>0.013806310163</v>
      </c>
      <c r="AA26" s="39">
        <v>0.003386325834</v>
      </c>
      <c r="AB26" s="39">
        <v>0.006260012168</v>
      </c>
      <c r="AC26" s="39">
        <v>0.002130884614</v>
      </c>
      <c r="AD26" s="39">
        <v>0.001055017242</v>
      </c>
      <c r="AE26" s="40">
        <v>20</v>
      </c>
      <c r="AF26" s="41" t="s">
        <v>63</v>
      </c>
    </row>
    <row r="27" spans="1:32" ht="15" customHeight="1">
      <c r="A27" s="35"/>
      <c r="B27" s="42"/>
      <c r="C27" s="43" t="s">
        <v>14</v>
      </c>
      <c r="D27" s="40">
        <v>21</v>
      </c>
      <c r="E27" s="41" t="s">
        <v>64</v>
      </c>
      <c r="F27" s="38">
        <v>0.029188068319</v>
      </c>
      <c r="G27" s="39">
        <v>6.045806E-06</v>
      </c>
      <c r="H27" s="39">
        <v>0.000112630068</v>
      </c>
      <c r="I27" s="39">
        <v>2.2367571E-05</v>
      </c>
      <c r="J27" s="39">
        <v>0.000128151935</v>
      </c>
      <c r="K27" s="39">
        <v>9.6250717E-05</v>
      </c>
      <c r="L27" s="39">
        <v>0.000103982872</v>
      </c>
      <c r="M27" s="39">
        <v>7.326308E-06</v>
      </c>
      <c r="N27" s="39">
        <v>0.000151750159</v>
      </c>
      <c r="O27" s="39">
        <v>9.8981249E-05</v>
      </c>
      <c r="P27" s="39">
        <v>4.1478189E-05</v>
      </c>
      <c r="Q27" s="39">
        <v>0.000155480614</v>
      </c>
      <c r="R27" s="39">
        <v>0.000149290352</v>
      </c>
      <c r="S27" s="39">
        <v>0.000115476986</v>
      </c>
      <c r="T27" s="39">
        <v>4.3204041E-05</v>
      </c>
      <c r="U27" s="39">
        <v>0.000139258521</v>
      </c>
      <c r="V27" s="39">
        <v>0.000120912351</v>
      </c>
      <c r="W27" s="39">
        <v>2.2829343E-05</v>
      </c>
      <c r="X27" s="39">
        <v>0.000249159697</v>
      </c>
      <c r="Y27" s="39">
        <v>0.001046815855</v>
      </c>
      <c r="Z27" s="39">
        <v>0.000390318493</v>
      </c>
      <c r="AA27" s="39">
        <v>9.0942878E-05</v>
      </c>
      <c r="AB27" s="39">
        <v>0.000199357668</v>
      </c>
      <c r="AC27" s="39">
        <v>0.000177466293</v>
      </c>
      <c r="AD27" s="39">
        <v>0</v>
      </c>
      <c r="AE27" s="40">
        <v>21</v>
      </c>
      <c r="AF27" s="41" t="s">
        <v>64</v>
      </c>
    </row>
    <row r="28" spans="1:32" ht="15" customHeight="1">
      <c r="A28" s="35"/>
      <c r="B28" s="42"/>
      <c r="C28" s="43"/>
      <c r="D28" s="40">
        <v>22</v>
      </c>
      <c r="E28" s="41" t="s">
        <v>65</v>
      </c>
      <c r="F28" s="38">
        <v>0.00580567355</v>
      </c>
      <c r="G28" s="39">
        <v>0.001447231568</v>
      </c>
      <c r="H28" s="39">
        <v>0.002752188201</v>
      </c>
      <c r="I28" s="39">
        <v>0.002520070792</v>
      </c>
      <c r="J28" s="39">
        <v>0.00225894253</v>
      </c>
      <c r="K28" s="39">
        <v>0.002194877795</v>
      </c>
      <c r="L28" s="39">
        <v>0.002188586234</v>
      </c>
      <c r="M28" s="39">
        <v>0.001848777988</v>
      </c>
      <c r="N28" s="39">
        <v>0.004249297034</v>
      </c>
      <c r="O28" s="39">
        <v>0.002250440992</v>
      </c>
      <c r="P28" s="39">
        <v>0.002518193444</v>
      </c>
      <c r="Q28" s="39">
        <v>0.00273910803</v>
      </c>
      <c r="R28" s="39">
        <v>0.001879035962</v>
      </c>
      <c r="S28" s="39">
        <v>0.001947983309</v>
      </c>
      <c r="T28" s="39">
        <v>0.001005920491</v>
      </c>
      <c r="U28" s="39">
        <v>0.001529804383</v>
      </c>
      <c r="V28" s="39">
        <v>0.002290894916</v>
      </c>
      <c r="W28" s="39">
        <v>0.001868093963</v>
      </c>
      <c r="X28" s="39">
        <v>0.001804804752</v>
      </c>
      <c r="Y28" s="39">
        <v>0.00397206287</v>
      </c>
      <c r="Z28" s="39">
        <v>0.002889118856</v>
      </c>
      <c r="AA28" s="39">
        <v>6.7976171E-05</v>
      </c>
      <c r="AB28" s="39">
        <v>0.004970280856</v>
      </c>
      <c r="AC28" s="39">
        <v>0.001751530718</v>
      </c>
      <c r="AD28" s="39">
        <v>0.003885055953</v>
      </c>
      <c r="AE28" s="40">
        <v>22</v>
      </c>
      <c r="AF28" s="41" t="s">
        <v>65</v>
      </c>
    </row>
    <row r="29" spans="1:32" ht="15" customHeight="1">
      <c r="A29" s="35"/>
      <c r="B29" s="42"/>
      <c r="C29" s="43"/>
      <c r="D29" s="40">
        <v>23</v>
      </c>
      <c r="E29" s="41" t="s">
        <v>66</v>
      </c>
      <c r="F29" s="38">
        <v>0.015442995057</v>
      </c>
      <c r="G29" s="39">
        <v>5.37405E-07</v>
      </c>
      <c r="H29" s="39">
        <v>4.460597E-06</v>
      </c>
      <c r="I29" s="39">
        <v>2.2023454E-05</v>
      </c>
      <c r="J29" s="39">
        <v>8.7215912E-05</v>
      </c>
      <c r="K29" s="39">
        <v>1.3991624E-05</v>
      </c>
      <c r="L29" s="39">
        <v>4.1783072E-05</v>
      </c>
      <c r="M29" s="39">
        <v>7.087407E-06</v>
      </c>
      <c r="N29" s="39">
        <v>2.9647846E-05</v>
      </c>
      <c r="O29" s="39">
        <v>1.3732035E-05</v>
      </c>
      <c r="P29" s="39">
        <v>6.6306683E-05</v>
      </c>
      <c r="Q29" s="39">
        <v>2.951431E-05</v>
      </c>
      <c r="R29" s="39">
        <v>5.6283261E-05</v>
      </c>
      <c r="S29" s="39">
        <v>4.2894222E-05</v>
      </c>
      <c r="T29" s="39">
        <v>3.4144002E-05</v>
      </c>
      <c r="U29" s="39">
        <v>8.4487387E-05</v>
      </c>
      <c r="V29" s="39">
        <v>4.937137E-05</v>
      </c>
      <c r="W29" s="39">
        <v>0</v>
      </c>
      <c r="X29" s="39">
        <v>2.2213686E-05</v>
      </c>
      <c r="Y29" s="39">
        <v>0.000398503908</v>
      </c>
      <c r="Z29" s="39">
        <v>0.000308106073</v>
      </c>
      <c r="AA29" s="39">
        <v>8.10811E-07</v>
      </c>
      <c r="AB29" s="39">
        <v>0.000119886684</v>
      </c>
      <c r="AC29" s="39">
        <v>0.001462413921</v>
      </c>
      <c r="AD29" s="39">
        <v>6.2847113E-05</v>
      </c>
      <c r="AE29" s="40">
        <v>23</v>
      </c>
      <c r="AF29" s="41" t="s">
        <v>66</v>
      </c>
    </row>
    <row r="30" spans="1:32" ht="15" customHeight="1">
      <c r="A30" s="35"/>
      <c r="B30" s="42"/>
      <c r="C30" s="43" t="s">
        <v>15</v>
      </c>
      <c r="D30" s="40">
        <v>24</v>
      </c>
      <c r="E30" s="41" t="s">
        <v>67</v>
      </c>
      <c r="F30" s="38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40">
        <v>24</v>
      </c>
      <c r="AF30" s="41" t="s">
        <v>67</v>
      </c>
    </row>
    <row r="31" spans="1:32" ht="15" customHeight="1">
      <c r="A31" s="35"/>
      <c r="B31" s="42"/>
      <c r="C31" s="43"/>
      <c r="D31" s="40">
        <v>25</v>
      </c>
      <c r="E31" s="41" t="s">
        <v>68</v>
      </c>
      <c r="F31" s="38">
        <v>0.007341729909</v>
      </c>
      <c r="G31" s="39">
        <v>3.2848878E-05</v>
      </c>
      <c r="H31" s="39">
        <v>9.2557383E-05</v>
      </c>
      <c r="I31" s="39">
        <v>0.000166287666</v>
      </c>
      <c r="J31" s="39">
        <v>0.000218493504</v>
      </c>
      <c r="K31" s="39">
        <v>0.00017588638</v>
      </c>
      <c r="L31" s="39">
        <v>0.001923050063</v>
      </c>
      <c r="M31" s="39">
        <v>6.4025564E-05</v>
      </c>
      <c r="N31" s="39">
        <v>0.000543121232</v>
      </c>
      <c r="O31" s="39">
        <v>0.000243950992</v>
      </c>
      <c r="P31" s="39">
        <v>0.000643350082</v>
      </c>
      <c r="Q31" s="39">
        <v>0.000257205318</v>
      </c>
      <c r="R31" s="39">
        <v>0.000809121774</v>
      </c>
      <c r="S31" s="39">
        <v>0.001966870729</v>
      </c>
      <c r="T31" s="39">
        <v>0.001016657452</v>
      </c>
      <c r="U31" s="39">
        <v>0.001725290717</v>
      </c>
      <c r="V31" s="39">
        <v>0.000447333469</v>
      </c>
      <c r="W31" s="39">
        <v>6.0277701E-05</v>
      </c>
      <c r="X31" s="39">
        <v>0.000291678677</v>
      </c>
      <c r="Y31" s="39">
        <v>3.8890279E-05</v>
      </c>
      <c r="Z31" s="39">
        <v>4.817597E-05</v>
      </c>
      <c r="AA31" s="39">
        <v>2.206161E-06</v>
      </c>
      <c r="AB31" s="39">
        <v>5.1639134E-05</v>
      </c>
      <c r="AC31" s="39">
        <v>0.000112438289</v>
      </c>
      <c r="AD31" s="39">
        <v>1.497474E-06</v>
      </c>
      <c r="AE31" s="40">
        <v>25</v>
      </c>
      <c r="AF31" s="41" t="s">
        <v>68</v>
      </c>
    </row>
    <row r="32" spans="1:32" ht="15" customHeight="1">
      <c r="A32" s="35"/>
      <c r="B32" s="42"/>
      <c r="C32" s="46"/>
      <c r="D32" s="47">
        <v>26</v>
      </c>
      <c r="E32" s="48" t="s">
        <v>69</v>
      </c>
      <c r="F32" s="49">
        <v>0.10220303521</v>
      </c>
      <c r="G32" s="50">
        <v>0.001568752266</v>
      </c>
      <c r="H32" s="50">
        <v>0.008528661007</v>
      </c>
      <c r="I32" s="50">
        <v>0.010380193905</v>
      </c>
      <c r="J32" s="50">
        <v>0.00849614057</v>
      </c>
      <c r="K32" s="50">
        <v>0.007081569247</v>
      </c>
      <c r="L32" s="50">
        <v>0.016041850811</v>
      </c>
      <c r="M32" s="50">
        <v>0.001294128665</v>
      </c>
      <c r="N32" s="50">
        <v>0.008030957813</v>
      </c>
      <c r="O32" s="50">
        <v>0.004114495684</v>
      </c>
      <c r="P32" s="50">
        <v>0.004408664151</v>
      </c>
      <c r="Q32" s="50">
        <v>0.008186523753</v>
      </c>
      <c r="R32" s="50">
        <v>0.009256999748</v>
      </c>
      <c r="S32" s="50">
        <v>0.011223315872</v>
      </c>
      <c r="T32" s="50">
        <v>0.005932788161</v>
      </c>
      <c r="U32" s="50">
        <v>0.012991538151</v>
      </c>
      <c r="V32" s="50">
        <v>0.008468826308</v>
      </c>
      <c r="W32" s="50">
        <v>0.010099436071</v>
      </c>
      <c r="X32" s="50">
        <v>0.013717829086</v>
      </c>
      <c r="Y32" s="50">
        <v>0.012019857668</v>
      </c>
      <c r="Z32" s="50">
        <v>0.019851420736</v>
      </c>
      <c r="AA32" s="50">
        <v>0.000963074326</v>
      </c>
      <c r="AB32" s="50">
        <v>0.009367061227</v>
      </c>
      <c r="AC32" s="50">
        <v>0.034205016538</v>
      </c>
      <c r="AD32" s="50">
        <v>0.013925712841</v>
      </c>
      <c r="AE32" s="47">
        <v>26</v>
      </c>
      <c r="AF32" s="48" t="s">
        <v>69</v>
      </c>
    </row>
    <row r="33" spans="1:32" ht="15" customHeight="1">
      <c r="A33" s="35"/>
      <c r="B33" s="42"/>
      <c r="C33" s="51"/>
      <c r="D33" s="40">
        <v>27</v>
      </c>
      <c r="E33" s="41" t="s">
        <v>41</v>
      </c>
      <c r="F33" s="38">
        <v>0</v>
      </c>
      <c r="G33" s="39">
        <v>0.000894510563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40">
        <v>27</v>
      </c>
      <c r="AF33" s="41" t="s">
        <v>41</v>
      </c>
    </row>
    <row r="34" spans="1:32" ht="15" customHeight="1">
      <c r="A34" s="35"/>
      <c r="B34" s="42" t="s">
        <v>70</v>
      </c>
      <c r="C34" s="43"/>
      <c r="D34" s="40">
        <v>28</v>
      </c>
      <c r="E34" s="41" t="s">
        <v>42</v>
      </c>
      <c r="F34" s="38">
        <v>0</v>
      </c>
      <c r="G34" s="39">
        <v>0</v>
      </c>
      <c r="H34" s="39">
        <v>0.042947740763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40">
        <v>28</v>
      </c>
      <c r="AF34" s="41" t="s">
        <v>42</v>
      </c>
    </row>
    <row r="35" spans="1:32" ht="15" customHeight="1">
      <c r="A35" s="35"/>
      <c r="B35" s="42"/>
      <c r="C35" s="43" t="s">
        <v>71</v>
      </c>
      <c r="D35" s="40">
        <v>29</v>
      </c>
      <c r="E35" s="41" t="s">
        <v>43</v>
      </c>
      <c r="F35" s="38">
        <v>0</v>
      </c>
      <c r="G35" s="39">
        <v>0</v>
      </c>
      <c r="H35" s="39">
        <v>0</v>
      </c>
      <c r="I35" s="39">
        <v>0.011619277902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40">
        <v>29</v>
      </c>
      <c r="AF35" s="41" t="s">
        <v>43</v>
      </c>
    </row>
    <row r="36" spans="1:32" ht="15" customHeight="1">
      <c r="A36" s="35"/>
      <c r="B36" s="42"/>
      <c r="C36" s="43"/>
      <c r="D36" s="40">
        <v>30</v>
      </c>
      <c r="E36" s="41" t="s">
        <v>44</v>
      </c>
      <c r="F36" s="38">
        <v>0</v>
      </c>
      <c r="G36" s="39">
        <v>0</v>
      </c>
      <c r="H36" s="39">
        <v>0</v>
      </c>
      <c r="I36" s="39">
        <v>0</v>
      </c>
      <c r="J36" s="39">
        <v>0.013463817748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40">
        <v>30</v>
      </c>
      <c r="AF36" s="41" t="s">
        <v>44</v>
      </c>
    </row>
    <row r="37" spans="1:32" ht="15" customHeight="1">
      <c r="A37" s="35"/>
      <c r="B37" s="42"/>
      <c r="C37" s="43"/>
      <c r="D37" s="40">
        <v>31</v>
      </c>
      <c r="E37" s="41" t="s">
        <v>45</v>
      </c>
      <c r="F37" s="38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0.008659183207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40">
        <v>31</v>
      </c>
      <c r="AF37" s="41" t="s">
        <v>45</v>
      </c>
    </row>
    <row r="38" spans="1:32" ht="15" customHeight="1">
      <c r="A38" s="35"/>
      <c r="B38" s="42"/>
      <c r="C38" s="43"/>
      <c r="D38" s="40">
        <v>32</v>
      </c>
      <c r="E38" s="41" t="s">
        <v>46</v>
      </c>
      <c r="F38" s="38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0.035536384054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40">
        <v>32</v>
      </c>
      <c r="AF38" s="41" t="s">
        <v>46</v>
      </c>
    </row>
    <row r="39" spans="1:32" ht="15" customHeight="1">
      <c r="A39" s="35"/>
      <c r="B39" s="42"/>
      <c r="C39" s="43"/>
      <c r="D39" s="40">
        <v>33</v>
      </c>
      <c r="E39" s="41" t="s">
        <v>48</v>
      </c>
      <c r="F39" s="38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0.019657042764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40">
        <v>33</v>
      </c>
      <c r="AF39" s="41" t="s">
        <v>48</v>
      </c>
    </row>
    <row r="40" spans="1:32" ht="15" customHeight="1">
      <c r="A40" s="35"/>
      <c r="B40" s="42"/>
      <c r="C40" s="43"/>
      <c r="D40" s="40">
        <v>34</v>
      </c>
      <c r="E40" s="41" t="s">
        <v>50</v>
      </c>
      <c r="F40" s="38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0.013992515479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40">
        <v>34</v>
      </c>
      <c r="AF40" s="41" t="s">
        <v>50</v>
      </c>
    </row>
    <row r="41" spans="1:32" ht="15" customHeight="1">
      <c r="A41" s="35"/>
      <c r="B41" s="42"/>
      <c r="C41" s="43"/>
      <c r="D41" s="40">
        <v>35</v>
      </c>
      <c r="E41" s="41" t="s">
        <v>51</v>
      </c>
      <c r="F41" s="38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0.006267614331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40">
        <v>35</v>
      </c>
      <c r="AF41" s="41" t="s">
        <v>51</v>
      </c>
    </row>
    <row r="42" spans="1:32" ht="15" customHeight="1">
      <c r="A42" s="35"/>
      <c r="B42" s="42"/>
      <c r="C42" s="43" t="s">
        <v>72</v>
      </c>
      <c r="D42" s="40">
        <v>36</v>
      </c>
      <c r="E42" s="41" t="s">
        <v>52</v>
      </c>
      <c r="F42" s="38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0.03411361986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40">
        <v>36</v>
      </c>
      <c r="AF42" s="41" t="s">
        <v>52</v>
      </c>
    </row>
    <row r="43" spans="1:32" ht="15" customHeight="1">
      <c r="A43" s="35"/>
      <c r="B43" s="42"/>
      <c r="C43" s="43"/>
      <c r="D43" s="40">
        <v>37</v>
      </c>
      <c r="E43" s="41" t="s">
        <v>53</v>
      </c>
      <c r="F43" s="38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0.01453621573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40">
        <v>37</v>
      </c>
      <c r="AF43" s="41" t="s">
        <v>53</v>
      </c>
    </row>
    <row r="44" spans="1:32" ht="15" customHeight="1">
      <c r="A44" s="35"/>
      <c r="B44" s="42"/>
      <c r="C44" s="43"/>
      <c r="D44" s="40">
        <v>38</v>
      </c>
      <c r="E44" s="41" t="s">
        <v>54</v>
      </c>
      <c r="F44" s="38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0.014771595076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40">
        <v>38</v>
      </c>
      <c r="AF44" s="41" t="s">
        <v>54</v>
      </c>
    </row>
    <row r="45" spans="1:32" ht="15" customHeight="1">
      <c r="A45" s="35"/>
      <c r="B45" s="42"/>
      <c r="C45" s="43"/>
      <c r="D45" s="40">
        <v>39</v>
      </c>
      <c r="E45" s="41" t="s">
        <v>55</v>
      </c>
      <c r="F45" s="38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0.024616086532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40">
        <v>39</v>
      </c>
      <c r="AF45" s="41" t="s">
        <v>55</v>
      </c>
    </row>
    <row r="46" spans="1:32" ht="15" customHeight="1">
      <c r="A46" s="35"/>
      <c r="B46" s="42"/>
      <c r="C46" s="43"/>
      <c r="D46" s="40"/>
      <c r="E46" s="41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41"/>
    </row>
    <row r="47" spans="1:32" ht="15" customHeight="1">
      <c r="A47" s="43" t="s">
        <v>73</v>
      </c>
      <c r="B47" s="42"/>
      <c r="C47" s="43"/>
      <c r="D47" s="40">
        <v>40</v>
      </c>
      <c r="E47" s="41" t="s">
        <v>56</v>
      </c>
      <c r="F47" s="38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0.010642960202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40">
        <v>40</v>
      </c>
      <c r="AF47" s="41" t="s">
        <v>56</v>
      </c>
    </row>
    <row r="48" spans="1:32" ht="15" customHeight="1">
      <c r="A48" s="35"/>
      <c r="B48" s="42"/>
      <c r="C48" s="43" t="s">
        <v>14</v>
      </c>
      <c r="D48" s="40">
        <v>41</v>
      </c>
      <c r="E48" s="41" t="s">
        <v>58</v>
      </c>
      <c r="F48" s="38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0.049322571388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40">
        <v>41</v>
      </c>
      <c r="AF48" s="41" t="s">
        <v>58</v>
      </c>
    </row>
    <row r="49" spans="1:32" ht="15" customHeight="1">
      <c r="A49" s="35"/>
      <c r="B49" s="42"/>
      <c r="C49" s="43"/>
      <c r="D49" s="40">
        <v>42</v>
      </c>
      <c r="E49" s="41" t="s">
        <v>59</v>
      </c>
      <c r="F49" s="38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0.026376592917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40">
        <v>42</v>
      </c>
      <c r="AF49" s="41" t="s">
        <v>59</v>
      </c>
    </row>
    <row r="50" spans="1:32" ht="15" customHeight="1">
      <c r="A50" s="35"/>
      <c r="B50" s="42"/>
      <c r="C50" s="43"/>
      <c r="D50" s="40">
        <v>43</v>
      </c>
      <c r="E50" s="41" t="s">
        <v>60</v>
      </c>
      <c r="F50" s="38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0.031689083605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40">
        <v>43</v>
      </c>
      <c r="AF50" s="41" t="s">
        <v>60</v>
      </c>
    </row>
    <row r="51" spans="1:32" ht="15" customHeight="1">
      <c r="A51" s="35"/>
      <c r="B51" s="42"/>
      <c r="C51" s="43"/>
      <c r="D51" s="40">
        <v>44</v>
      </c>
      <c r="E51" s="41" t="s">
        <v>61</v>
      </c>
      <c r="F51" s="38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0.007876507477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40">
        <v>44</v>
      </c>
      <c r="AF51" s="41" t="s">
        <v>61</v>
      </c>
    </row>
    <row r="52" spans="1:32" ht="15" customHeight="1">
      <c r="A52" s="35"/>
      <c r="B52" s="42"/>
      <c r="C52" s="43"/>
      <c r="D52" s="40">
        <v>45</v>
      </c>
      <c r="E52" s="41" t="s">
        <v>62</v>
      </c>
      <c r="F52" s="38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0.05624174852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40">
        <v>45</v>
      </c>
      <c r="AF52" s="41" t="s">
        <v>62</v>
      </c>
    </row>
    <row r="53" spans="1:32" ht="15" customHeight="1">
      <c r="A53" s="35"/>
      <c r="B53" s="42"/>
      <c r="C53" s="43"/>
      <c r="D53" s="40">
        <v>46</v>
      </c>
      <c r="E53" s="41" t="s">
        <v>63</v>
      </c>
      <c r="F53" s="38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0.061944095131</v>
      </c>
      <c r="AA53" s="39">
        <v>0</v>
      </c>
      <c r="AB53" s="39">
        <v>0</v>
      </c>
      <c r="AC53" s="39">
        <v>0</v>
      </c>
      <c r="AD53" s="39">
        <v>0</v>
      </c>
      <c r="AE53" s="40">
        <v>46</v>
      </c>
      <c r="AF53" s="41" t="s">
        <v>63</v>
      </c>
    </row>
    <row r="54" spans="1:32" ht="15" customHeight="1">
      <c r="A54" s="35"/>
      <c r="B54" s="42" t="s">
        <v>74</v>
      </c>
      <c r="C54" s="43" t="s">
        <v>15</v>
      </c>
      <c r="D54" s="40">
        <v>47</v>
      </c>
      <c r="E54" s="41" t="s">
        <v>64</v>
      </c>
      <c r="F54" s="38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0.018747545174</v>
      </c>
      <c r="AB54" s="39">
        <v>0</v>
      </c>
      <c r="AC54" s="39">
        <v>0</v>
      </c>
      <c r="AD54" s="39">
        <v>0</v>
      </c>
      <c r="AE54" s="40">
        <v>47</v>
      </c>
      <c r="AF54" s="41" t="s">
        <v>64</v>
      </c>
    </row>
    <row r="55" spans="1:32" ht="15" customHeight="1">
      <c r="A55" s="35"/>
      <c r="B55" s="42"/>
      <c r="C55" s="43"/>
      <c r="D55" s="40">
        <v>48</v>
      </c>
      <c r="E55" s="41" t="s">
        <v>65</v>
      </c>
      <c r="F55" s="38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0.029661070991</v>
      </c>
      <c r="AC55" s="39">
        <v>0</v>
      </c>
      <c r="AD55" s="39">
        <v>0</v>
      </c>
      <c r="AE55" s="40">
        <v>48</v>
      </c>
      <c r="AF55" s="41" t="s">
        <v>65</v>
      </c>
    </row>
    <row r="56" spans="1:32" ht="15" customHeight="1">
      <c r="A56" s="35"/>
      <c r="B56" s="42"/>
      <c r="C56" s="43"/>
      <c r="D56" s="40">
        <v>49</v>
      </c>
      <c r="E56" s="41" t="s">
        <v>66</v>
      </c>
      <c r="F56" s="38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0.028991102694</v>
      </c>
      <c r="AD56" s="39">
        <v>0</v>
      </c>
      <c r="AE56" s="40">
        <v>49</v>
      </c>
      <c r="AF56" s="41" t="s">
        <v>66</v>
      </c>
    </row>
    <row r="57" spans="1:32" ht="15" customHeight="1">
      <c r="A57" s="35"/>
      <c r="B57" s="42"/>
      <c r="C57" s="43"/>
      <c r="D57" s="40">
        <v>50</v>
      </c>
      <c r="E57" s="41" t="s">
        <v>68</v>
      </c>
      <c r="F57" s="38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40">
        <v>50</v>
      </c>
      <c r="AF57" s="41" t="s">
        <v>68</v>
      </c>
    </row>
    <row r="58" spans="1:32" ht="15" customHeight="1">
      <c r="A58" s="35"/>
      <c r="B58" s="52"/>
      <c r="C58" s="53"/>
      <c r="D58" s="54">
        <v>51</v>
      </c>
      <c r="E58" s="55" t="s">
        <v>69</v>
      </c>
      <c r="F58" s="56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4">
        <v>51</v>
      </c>
      <c r="AF58" s="55" t="s">
        <v>69</v>
      </c>
    </row>
    <row r="59" spans="1:32" ht="15" customHeight="1">
      <c r="A59" s="35"/>
      <c r="B59" s="42"/>
      <c r="C59" s="58"/>
      <c r="D59" s="36">
        <v>52</v>
      </c>
      <c r="E59" s="37" t="s">
        <v>41</v>
      </c>
      <c r="F59" s="38">
        <v>0</v>
      </c>
      <c r="G59" s="39">
        <v>0.123984430572</v>
      </c>
      <c r="H59" s="39">
        <v>0.000694737946</v>
      </c>
      <c r="I59" s="39">
        <v>0.218101230436</v>
      </c>
      <c r="J59" s="39">
        <v>0.00988725957</v>
      </c>
      <c r="K59" s="39">
        <v>0.053492312389</v>
      </c>
      <c r="L59" s="39">
        <v>0.002577453688</v>
      </c>
      <c r="M59" s="39">
        <v>4.0692865E-05</v>
      </c>
      <c r="N59" s="39">
        <v>7.6460234E-05</v>
      </c>
      <c r="O59" s="39">
        <v>7.3729E-07</v>
      </c>
      <c r="P59" s="39">
        <v>3.2569142E-05</v>
      </c>
      <c r="Q59" s="39">
        <v>0</v>
      </c>
      <c r="R59" s="39">
        <v>0</v>
      </c>
      <c r="S59" s="39">
        <v>0</v>
      </c>
      <c r="T59" s="39">
        <v>4.867733E-06</v>
      </c>
      <c r="U59" s="39">
        <v>0</v>
      </c>
      <c r="V59" s="39">
        <v>0.009355434769</v>
      </c>
      <c r="W59" s="39">
        <v>0.001904718714</v>
      </c>
      <c r="X59" s="39">
        <v>0</v>
      </c>
      <c r="Y59" s="39">
        <v>0.000115852633</v>
      </c>
      <c r="Z59" s="39">
        <v>0</v>
      </c>
      <c r="AA59" s="39">
        <v>6.59963E-07</v>
      </c>
      <c r="AB59" s="39">
        <v>5.4700071E-05</v>
      </c>
      <c r="AC59" s="39">
        <v>0</v>
      </c>
      <c r="AD59" s="39">
        <v>5.2551979E-05</v>
      </c>
      <c r="AE59" s="40">
        <v>52</v>
      </c>
      <c r="AF59" s="41" t="s">
        <v>41</v>
      </c>
    </row>
    <row r="60" spans="1:32" ht="15" customHeight="1">
      <c r="A60" s="35"/>
      <c r="B60" s="42"/>
      <c r="C60" s="43"/>
      <c r="D60" s="59">
        <v>53</v>
      </c>
      <c r="E60" s="41" t="s">
        <v>42</v>
      </c>
      <c r="F60" s="38">
        <v>0</v>
      </c>
      <c r="G60" s="39">
        <v>0</v>
      </c>
      <c r="H60" s="39">
        <v>0.004207457895</v>
      </c>
      <c r="I60" s="39">
        <v>6.35292E-07</v>
      </c>
      <c r="J60" s="39">
        <v>4.940555E-06</v>
      </c>
      <c r="K60" s="39">
        <v>0.001577380767</v>
      </c>
      <c r="L60" s="39">
        <v>0.007189814205</v>
      </c>
      <c r="M60" s="39">
        <v>0.389780150228</v>
      </c>
      <c r="N60" s="39">
        <v>0.059278722521</v>
      </c>
      <c r="O60" s="39">
        <v>0.024196860248</v>
      </c>
      <c r="P60" s="39">
        <v>0.065480916236</v>
      </c>
      <c r="Q60" s="39">
        <v>7.1438777E-05</v>
      </c>
      <c r="R60" s="39">
        <v>2.0923269E-05</v>
      </c>
      <c r="S60" s="39">
        <v>2.385167E-06</v>
      </c>
      <c r="T60" s="39">
        <v>1.0504055E-05</v>
      </c>
      <c r="U60" s="39">
        <v>2.2724194E-05</v>
      </c>
      <c r="V60" s="39">
        <v>0.001418960626</v>
      </c>
      <c r="W60" s="39">
        <v>0.003110041086</v>
      </c>
      <c r="X60" s="39">
        <v>0.073457873996</v>
      </c>
      <c r="Y60" s="39">
        <v>0</v>
      </c>
      <c r="Z60" s="39">
        <v>0</v>
      </c>
      <c r="AA60" s="39">
        <v>0</v>
      </c>
      <c r="AB60" s="39">
        <v>1.020312E-06</v>
      </c>
      <c r="AC60" s="39">
        <v>0</v>
      </c>
      <c r="AD60" s="39">
        <v>8.423291E-06</v>
      </c>
      <c r="AE60" s="40">
        <v>53</v>
      </c>
      <c r="AF60" s="41" t="s">
        <v>42</v>
      </c>
    </row>
    <row r="61" spans="1:32" ht="15" customHeight="1">
      <c r="A61" s="35"/>
      <c r="B61" s="42"/>
      <c r="C61" s="43" t="s">
        <v>8</v>
      </c>
      <c r="D61" s="59">
        <v>54</v>
      </c>
      <c r="E61" s="41" t="s">
        <v>43</v>
      </c>
      <c r="F61" s="38">
        <v>0</v>
      </c>
      <c r="G61" s="39">
        <v>0.079235861194</v>
      </c>
      <c r="H61" s="39">
        <v>0</v>
      </c>
      <c r="I61" s="39">
        <v>0.127335270321</v>
      </c>
      <c r="J61" s="39">
        <v>0.002332748365</v>
      </c>
      <c r="K61" s="39">
        <v>0.00127358762</v>
      </c>
      <c r="L61" s="39">
        <v>0.003784019027</v>
      </c>
      <c r="M61" s="39">
        <v>6.211435E-06</v>
      </c>
      <c r="N61" s="39">
        <v>0.000297551244</v>
      </c>
      <c r="O61" s="39">
        <v>1.013774E-06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0.001448273777</v>
      </c>
      <c r="W61" s="39">
        <v>0</v>
      </c>
      <c r="X61" s="39">
        <v>0</v>
      </c>
      <c r="Y61" s="39">
        <v>0.000139324872</v>
      </c>
      <c r="Z61" s="39">
        <v>0</v>
      </c>
      <c r="AA61" s="39">
        <v>0</v>
      </c>
      <c r="AB61" s="39">
        <v>0.000219933964</v>
      </c>
      <c r="AC61" s="39">
        <v>0</v>
      </c>
      <c r="AD61" s="39">
        <v>0.000257425143</v>
      </c>
      <c r="AE61" s="40">
        <v>54</v>
      </c>
      <c r="AF61" s="41" t="s">
        <v>43</v>
      </c>
    </row>
    <row r="62" spans="1:32" ht="15" customHeight="1">
      <c r="A62" s="35"/>
      <c r="B62" s="42"/>
      <c r="C62" s="43"/>
      <c r="D62" s="59">
        <v>55</v>
      </c>
      <c r="E62" s="41" t="s">
        <v>44</v>
      </c>
      <c r="F62" s="38">
        <v>0.000514738747</v>
      </c>
      <c r="G62" s="39">
        <v>0.005536950521</v>
      </c>
      <c r="H62" s="39">
        <v>0.003666610537</v>
      </c>
      <c r="I62" s="39">
        <v>0.001359154174</v>
      </c>
      <c r="J62" s="39">
        <v>0.274267121668</v>
      </c>
      <c r="K62" s="39">
        <v>0.006043390709</v>
      </c>
      <c r="L62" s="39">
        <v>0.000949496571</v>
      </c>
      <c r="M62" s="39">
        <v>0.00042588149</v>
      </c>
      <c r="N62" s="39">
        <v>0.002982046669</v>
      </c>
      <c r="O62" s="39">
        <v>0.000578450473</v>
      </c>
      <c r="P62" s="39">
        <v>0.001516582805</v>
      </c>
      <c r="Q62" s="39">
        <v>0.001599881377</v>
      </c>
      <c r="R62" s="39">
        <v>0.001437984096</v>
      </c>
      <c r="S62" s="39">
        <v>0.002795822902</v>
      </c>
      <c r="T62" s="39">
        <v>0.002226789817</v>
      </c>
      <c r="U62" s="39">
        <v>0.00183162829</v>
      </c>
      <c r="V62" s="39">
        <v>0.006413351539</v>
      </c>
      <c r="W62" s="39">
        <v>0.002525589325</v>
      </c>
      <c r="X62" s="39">
        <v>0.000920379431</v>
      </c>
      <c r="Y62" s="39">
        <v>0.003027433078</v>
      </c>
      <c r="Z62" s="39">
        <v>0.001561654976</v>
      </c>
      <c r="AA62" s="39">
        <v>1.6989329E-05</v>
      </c>
      <c r="AB62" s="39">
        <v>0.002260388323</v>
      </c>
      <c r="AC62" s="39">
        <v>0.000763219645</v>
      </c>
      <c r="AD62" s="39">
        <v>0.003353218696</v>
      </c>
      <c r="AE62" s="40">
        <v>55</v>
      </c>
      <c r="AF62" s="41" t="s">
        <v>44</v>
      </c>
    </row>
    <row r="63" spans="1:32" ht="15" customHeight="1">
      <c r="A63" s="35"/>
      <c r="B63" s="42" t="s">
        <v>75</v>
      </c>
      <c r="C63" s="43"/>
      <c r="D63" s="59">
        <v>56</v>
      </c>
      <c r="E63" s="41" t="s">
        <v>45</v>
      </c>
      <c r="F63" s="38">
        <v>0.00176120252</v>
      </c>
      <c r="G63" s="39">
        <v>0.010861827608</v>
      </c>
      <c r="H63" s="39">
        <v>0.001342639625</v>
      </c>
      <c r="I63" s="39">
        <v>0.018459519211</v>
      </c>
      <c r="J63" s="39">
        <v>0.008644357206</v>
      </c>
      <c r="K63" s="39">
        <v>0.266371381205</v>
      </c>
      <c r="L63" s="39">
        <v>0.015098882845</v>
      </c>
      <c r="M63" s="39">
        <v>4.6585765E-05</v>
      </c>
      <c r="N63" s="39">
        <v>0.019998544915</v>
      </c>
      <c r="O63" s="39">
        <v>0.000728350847</v>
      </c>
      <c r="P63" s="39">
        <v>0.005623653784</v>
      </c>
      <c r="Q63" s="39">
        <v>0.005559042831</v>
      </c>
      <c r="R63" s="39">
        <v>0.001936816118</v>
      </c>
      <c r="S63" s="39">
        <v>0.006482302051</v>
      </c>
      <c r="T63" s="39">
        <v>0.001811821413</v>
      </c>
      <c r="U63" s="39">
        <v>0.007020319217</v>
      </c>
      <c r="V63" s="39">
        <v>0.07090900575</v>
      </c>
      <c r="W63" s="39">
        <v>0.053824859461</v>
      </c>
      <c r="X63" s="39">
        <v>0.001432362913</v>
      </c>
      <c r="Y63" s="39">
        <v>0.008186595508</v>
      </c>
      <c r="Z63" s="39">
        <v>0.00388146764</v>
      </c>
      <c r="AA63" s="39">
        <v>0.000357002177</v>
      </c>
      <c r="AB63" s="39">
        <v>0.009691378798</v>
      </c>
      <c r="AC63" s="39">
        <v>0.001783042086</v>
      </c>
      <c r="AD63" s="39">
        <v>0.002688199844</v>
      </c>
      <c r="AE63" s="40">
        <v>56</v>
      </c>
      <c r="AF63" s="41" t="s">
        <v>45</v>
      </c>
    </row>
    <row r="64" spans="1:32" ht="15" customHeight="1">
      <c r="A64" s="35"/>
      <c r="B64" s="42"/>
      <c r="C64" s="43" t="s">
        <v>47</v>
      </c>
      <c r="D64" s="59">
        <v>57</v>
      </c>
      <c r="E64" s="41" t="s">
        <v>46</v>
      </c>
      <c r="F64" s="38">
        <v>4.99585E-07</v>
      </c>
      <c r="G64" s="39">
        <v>0.045129791024</v>
      </c>
      <c r="H64" s="39">
        <v>0.00776701411</v>
      </c>
      <c r="I64" s="39">
        <v>0.008345115572</v>
      </c>
      <c r="J64" s="39">
        <v>0.071934776614</v>
      </c>
      <c r="K64" s="39">
        <v>0.028676242496</v>
      </c>
      <c r="L64" s="39">
        <v>0.280723763525</v>
      </c>
      <c r="M64" s="39">
        <v>0.004131560112</v>
      </c>
      <c r="N64" s="39">
        <v>0.018889871516</v>
      </c>
      <c r="O64" s="39">
        <v>0.005846897942</v>
      </c>
      <c r="P64" s="39">
        <v>0.012678889296</v>
      </c>
      <c r="Q64" s="39">
        <v>0.008823814229</v>
      </c>
      <c r="R64" s="39">
        <v>0.005990774335</v>
      </c>
      <c r="S64" s="39">
        <v>0.009383712222</v>
      </c>
      <c r="T64" s="39">
        <v>0.008648866649</v>
      </c>
      <c r="U64" s="39">
        <v>0.007611730928</v>
      </c>
      <c r="V64" s="39">
        <v>0.112440075631</v>
      </c>
      <c r="W64" s="39">
        <v>0.004771911703</v>
      </c>
      <c r="X64" s="39">
        <v>0.002907053968</v>
      </c>
      <c r="Y64" s="39">
        <v>1.0432106E-05</v>
      </c>
      <c r="Z64" s="39">
        <v>2.2394629E-05</v>
      </c>
      <c r="AA64" s="39">
        <v>1.2859847E-05</v>
      </c>
      <c r="AB64" s="39">
        <v>0.000509164132</v>
      </c>
      <c r="AC64" s="39">
        <v>0.000823664178</v>
      </c>
      <c r="AD64" s="39">
        <v>0.000820615762</v>
      </c>
      <c r="AE64" s="40">
        <v>57</v>
      </c>
      <c r="AF64" s="41" t="s">
        <v>46</v>
      </c>
    </row>
    <row r="65" spans="1:32" ht="15" customHeight="1">
      <c r="A65" s="35"/>
      <c r="B65" s="42"/>
      <c r="C65" s="43"/>
      <c r="D65" s="59">
        <v>58</v>
      </c>
      <c r="E65" s="41" t="s">
        <v>48</v>
      </c>
      <c r="F65" s="38">
        <v>0.002413160526</v>
      </c>
      <c r="G65" s="39">
        <v>0.018172483213</v>
      </c>
      <c r="H65" s="39">
        <v>0.056722063561</v>
      </c>
      <c r="I65" s="39">
        <v>0.004601022497</v>
      </c>
      <c r="J65" s="39">
        <v>0.005458808631</v>
      </c>
      <c r="K65" s="39">
        <v>0.00964611742</v>
      </c>
      <c r="L65" s="39">
        <v>0.04402487628</v>
      </c>
      <c r="M65" s="39">
        <v>0.037647111476</v>
      </c>
      <c r="N65" s="39">
        <v>0.023797370236</v>
      </c>
      <c r="O65" s="39">
        <v>0.025622687903</v>
      </c>
      <c r="P65" s="39">
        <v>0.005644538929</v>
      </c>
      <c r="Q65" s="39">
        <v>0.004646671268</v>
      </c>
      <c r="R65" s="39">
        <v>0.002363863698</v>
      </c>
      <c r="S65" s="39">
        <v>0.001510896616</v>
      </c>
      <c r="T65" s="39">
        <v>0.001464698491</v>
      </c>
      <c r="U65" s="39">
        <v>0.002339135286</v>
      </c>
      <c r="V65" s="39">
        <v>0.003755180079</v>
      </c>
      <c r="W65" s="39">
        <v>0.01433389306</v>
      </c>
      <c r="X65" s="39">
        <v>0.034989990864</v>
      </c>
      <c r="Y65" s="39">
        <v>0.011272440711</v>
      </c>
      <c r="Z65" s="39">
        <v>0.00112900259</v>
      </c>
      <c r="AA65" s="39">
        <v>0.000526970889</v>
      </c>
      <c r="AB65" s="39">
        <v>0.044657081287</v>
      </c>
      <c r="AC65" s="39">
        <v>0.002171276457</v>
      </c>
      <c r="AD65" s="39">
        <v>0.00791616242</v>
      </c>
      <c r="AE65" s="40">
        <v>58</v>
      </c>
      <c r="AF65" s="41" t="s">
        <v>48</v>
      </c>
    </row>
    <row r="66" spans="1:32" ht="15" customHeight="1">
      <c r="A66" s="35"/>
      <c r="B66" s="42"/>
      <c r="C66" s="43"/>
      <c r="D66" s="59">
        <v>59</v>
      </c>
      <c r="E66" s="41" t="s">
        <v>50</v>
      </c>
      <c r="F66" s="38">
        <v>0</v>
      </c>
      <c r="G66" s="39">
        <v>0.001206205442</v>
      </c>
      <c r="H66" s="39">
        <v>0.0002063026</v>
      </c>
      <c r="I66" s="39">
        <v>0.005896435713</v>
      </c>
      <c r="J66" s="39">
        <v>0.000515027604</v>
      </c>
      <c r="K66" s="39">
        <v>0.00566888156</v>
      </c>
      <c r="L66" s="39">
        <v>0.005105448247</v>
      </c>
      <c r="M66" s="39">
        <v>0.001534861601</v>
      </c>
      <c r="N66" s="39">
        <v>0.105829156628</v>
      </c>
      <c r="O66" s="39">
        <v>0.007678696175</v>
      </c>
      <c r="P66" s="39">
        <v>0.005355360004</v>
      </c>
      <c r="Q66" s="39">
        <v>0.004066030264</v>
      </c>
      <c r="R66" s="39">
        <v>0.00506732303</v>
      </c>
      <c r="S66" s="39">
        <v>0.010237408078</v>
      </c>
      <c r="T66" s="39">
        <v>0.006722385672</v>
      </c>
      <c r="U66" s="39">
        <v>0.017218529541</v>
      </c>
      <c r="V66" s="39">
        <v>0.00339420252</v>
      </c>
      <c r="W66" s="39">
        <v>0.074153758479</v>
      </c>
      <c r="X66" s="39">
        <v>0.000606181725</v>
      </c>
      <c r="Y66" s="39">
        <v>0.000392802046</v>
      </c>
      <c r="Z66" s="39">
        <v>1.5324869E-05</v>
      </c>
      <c r="AA66" s="39">
        <v>3.1414231E-05</v>
      </c>
      <c r="AB66" s="39">
        <v>8.7860218E-05</v>
      </c>
      <c r="AC66" s="39">
        <v>7.1617E-08</v>
      </c>
      <c r="AD66" s="39">
        <v>0.000321348565</v>
      </c>
      <c r="AE66" s="40">
        <v>59</v>
      </c>
      <c r="AF66" s="41" t="s">
        <v>50</v>
      </c>
    </row>
    <row r="67" spans="1:32" ht="15" customHeight="1">
      <c r="A67" s="35"/>
      <c r="B67" s="42"/>
      <c r="C67" s="43" t="s">
        <v>10</v>
      </c>
      <c r="D67" s="59">
        <v>60</v>
      </c>
      <c r="E67" s="41" t="s">
        <v>51</v>
      </c>
      <c r="F67" s="38">
        <v>0</v>
      </c>
      <c r="G67" s="39">
        <v>3.1572542E-05</v>
      </c>
      <c r="H67" s="39">
        <v>0.0022035348</v>
      </c>
      <c r="I67" s="39">
        <v>0</v>
      </c>
      <c r="J67" s="39">
        <v>3.0954087E-05</v>
      </c>
      <c r="K67" s="39">
        <v>0.009048616756</v>
      </c>
      <c r="L67" s="39">
        <v>5.0448311E-05</v>
      </c>
      <c r="M67" s="39">
        <v>0</v>
      </c>
      <c r="N67" s="39">
        <v>0.010262153276</v>
      </c>
      <c r="O67" s="39">
        <v>0.492039474533</v>
      </c>
      <c r="P67" s="39">
        <v>0.001399012585</v>
      </c>
      <c r="Q67" s="39">
        <v>0.189463802788</v>
      </c>
      <c r="R67" s="39">
        <v>0.078013622678</v>
      </c>
      <c r="S67" s="39">
        <v>0.014062963793</v>
      </c>
      <c r="T67" s="39">
        <v>0.035257431683</v>
      </c>
      <c r="U67" s="39">
        <v>0.011200696875</v>
      </c>
      <c r="V67" s="39">
        <v>0.002400370563</v>
      </c>
      <c r="W67" s="39">
        <v>0.01826141507</v>
      </c>
      <c r="X67" s="39">
        <v>0.000112098963</v>
      </c>
      <c r="Y67" s="39">
        <v>0</v>
      </c>
      <c r="Z67" s="39">
        <v>0</v>
      </c>
      <c r="AA67" s="39">
        <v>0</v>
      </c>
      <c r="AB67" s="39">
        <v>0.000460075779</v>
      </c>
      <c r="AC67" s="39">
        <v>0</v>
      </c>
      <c r="AD67" s="39">
        <v>2.8732783E-05</v>
      </c>
      <c r="AE67" s="40">
        <v>60</v>
      </c>
      <c r="AF67" s="41" t="s">
        <v>51</v>
      </c>
    </row>
    <row r="68" spans="1:32" ht="15" customHeight="1">
      <c r="A68" s="35"/>
      <c r="B68" s="42"/>
      <c r="C68" s="43"/>
      <c r="D68" s="59">
        <v>61</v>
      </c>
      <c r="E68" s="41" t="s">
        <v>52</v>
      </c>
      <c r="F68" s="38">
        <v>0</v>
      </c>
      <c r="G68" s="39">
        <v>0</v>
      </c>
      <c r="H68" s="39">
        <v>0.000299975132</v>
      </c>
      <c r="I68" s="39">
        <v>0.001125922619</v>
      </c>
      <c r="J68" s="39">
        <v>1.6132423E-05</v>
      </c>
      <c r="K68" s="39">
        <v>0.001291018852</v>
      </c>
      <c r="L68" s="39">
        <v>0.002525066579</v>
      </c>
      <c r="M68" s="39">
        <v>1.3935913E-05</v>
      </c>
      <c r="N68" s="39">
        <v>0.003211622424</v>
      </c>
      <c r="O68" s="39">
        <v>0.007274154097</v>
      </c>
      <c r="P68" s="39">
        <v>0.35828728378</v>
      </c>
      <c r="Q68" s="39">
        <v>0.054638640032</v>
      </c>
      <c r="R68" s="39">
        <v>0.018697385796</v>
      </c>
      <c r="S68" s="39">
        <v>0.028491536836</v>
      </c>
      <c r="T68" s="39">
        <v>0.016538949234</v>
      </c>
      <c r="U68" s="39">
        <v>0.02088120345</v>
      </c>
      <c r="V68" s="39">
        <v>0.006497807197</v>
      </c>
      <c r="W68" s="39">
        <v>0.010860049541</v>
      </c>
      <c r="X68" s="39">
        <v>0.000471601901</v>
      </c>
      <c r="Y68" s="39">
        <v>9.728962E-06</v>
      </c>
      <c r="Z68" s="39">
        <v>0</v>
      </c>
      <c r="AA68" s="39">
        <v>0</v>
      </c>
      <c r="AB68" s="39">
        <v>1.6466705E-05</v>
      </c>
      <c r="AC68" s="39">
        <v>0</v>
      </c>
      <c r="AD68" s="39">
        <v>0.000145816533</v>
      </c>
      <c r="AE68" s="40">
        <v>61</v>
      </c>
      <c r="AF68" s="41" t="s">
        <v>52</v>
      </c>
    </row>
    <row r="69" spans="1:32" ht="15" customHeight="1">
      <c r="A69" s="35"/>
      <c r="B69" s="42"/>
      <c r="C69" s="43"/>
      <c r="D69" s="59">
        <v>62</v>
      </c>
      <c r="E69" s="41" t="s">
        <v>53</v>
      </c>
      <c r="F69" s="38">
        <v>0</v>
      </c>
      <c r="G69" s="39">
        <v>0.001370181132</v>
      </c>
      <c r="H69" s="39">
        <v>0.009271350368</v>
      </c>
      <c r="I69" s="39">
        <v>0.021732569779</v>
      </c>
      <c r="J69" s="39">
        <v>0.001931958481</v>
      </c>
      <c r="K69" s="39">
        <v>0.012548563325</v>
      </c>
      <c r="L69" s="39">
        <v>0.008662153119</v>
      </c>
      <c r="M69" s="39">
        <v>0.001546089965</v>
      </c>
      <c r="N69" s="39">
        <v>0.010082705787</v>
      </c>
      <c r="O69" s="39">
        <v>0.000823230918</v>
      </c>
      <c r="P69" s="39">
        <v>0.001892223307</v>
      </c>
      <c r="Q69" s="39">
        <v>0.063702941233</v>
      </c>
      <c r="R69" s="39">
        <v>0.03635466225</v>
      </c>
      <c r="S69" s="39">
        <v>0.016554881519</v>
      </c>
      <c r="T69" s="39">
        <v>0.010261111014</v>
      </c>
      <c r="U69" s="39">
        <v>0.014500075019</v>
      </c>
      <c r="V69" s="39">
        <v>0.008859574486</v>
      </c>
      <c r="W69" s="39">
        <v>0.09712235493</v>
      </c>
      <c r="X69" s="39">
        <v>0.000646906817</v>
      </c>
      <c r="Y69" s="39">
        <v>0.002415045419</v>
      </c>
      <c r="Z69" s="39">
        <v>4.3011235E-05</v>
      </c>
      <c r="AA69" s="39">
        <v>0.000150528093</v>
      </c>
      <c r="AB69" s="39">
        <v>0.001980596043</v>
      </c>
      <c r="AC69" s="39">
        <v>0.000193221976</v>
      </c>
      <c r="AD69" s="39">
        <v>0.004633652575</v>
      </c>
      <c r="AE69" s="40">
        <v>62</v>
      </c>
      <c r="AF69" s="41" t="s">
        <v>53</v>
      </c>
    </row>
    <row r="70" spans="1:32" ht="15" customHeight="1">
      <c r="A70" s="35"/>
      <c r="B70" s="42"/>
      <c r="C70" s="45" t="s">
        <v>11</v>
      </c>
      <c r="D70" s="59">
        <v>63</v>
      </c>
      <c r="E70" s="41" t="s">
        <v>54</v>
      </c>
      <c r="F70" s="38">
        <v>0</v>
      </c>
      <c r="G70" s="39">
        <v>3.8357279E-05</v>
      </c>
      <c r="H70" s="39">
        <v>0.004315627366</v>
      </c>
      <c r="I70" s="39">
        <v>2.64705E-07</v>
      </c>
      <c r="J70" s="39">
        <v>0</v>
      </c>
      <c r="K70" s="39">
        <v>0.001772855421</v>
      </c>
      <c r="L70" s="39">
        <v>2.5916583E-05</v>
      </c>
      <c r="M70" s="39">
        <v>8.918984E-06</v>
      </c>
      <c r="N70" s="39">
        <v>0.002301121469</v>
      </c>
      <c r="O70" s="39">
        <v>0.000441406603</v>
      </c>
      <c r="P70" s="39">
        <v>0.000448957583</v>
      </c>
      <c r="Q70" s="39">
        <v>0.002053270051</v>
      </c>
      <c r="R70" s="39">
        <v>0.173861155449</v>
      </c>
      <c r="S70" s="39">
        <v>0.007008880985</v>
      </c>
      <c r="T70" s="39">
        <v>0.010939030155</v>
      </c>
      <c r="U70" s="39">
        <v>0.010402145397</v>
      </c>
      <c r="V70" s="39">
        <v>0.00365115886</v>
      </c>
      <c r="W70" s="39">
        <v>0.004669488514</v>
      </c>
      <c r="X70" s="39">
        <v>0.000893623771</v>
      </c>
      <c r="Y70" s="39">
        <v>6.123749E-06</v>
      </c>
      <c r="Z70" s="39">
        <v>0</v>
      </c>
      <c r="AA70" s="39">
        <v>0</v>
      </c>
      <c r="AB70" s="39">
        <v>0.000102824797</v>
      </c>
      <c r="AC70" s="39">
        <v>9.596644E-06</v>
      </c>
      <c r="AD70" s="39">
        <v>0.000264304164</v>
      </c>
      <c r="AE70" s="40">
        <v>63</v>
      </c>
      <c r="AF70" s="41" t="s">
        <v>54</v>
      </c>
    </row>
    <row r="71" spans="1:32" ht="15" customHeight="1">
      <c r="A71" s="35"/>
      <c r="B71" s="42"/>
      <c r="C71" s="43"/>
      <c r="D71" s="59">
        <v>64</v>
      </c>
      <c r="E71" s="41" t="s">
        <v>55</v>
      </c>
      <c r="F71" s="38">
        <v>5.66196E-06</v>
      </c>
      <c r="G71" s="39">
        <v>0.0002868399</v>
      </c>
      <c r="H71" s="39">
        <v>0.000790640776</v>
      </c>
      <c r="I71" s="39">
        <v>1.1302903E-05</v>
      </c>
      <c r="J71" s="39">
        <v>6.251314E-06</v>
      </c>
      <c r="K71" s="39">
        <v>0.000187254575</v>
      </c>
      <c r="L71" s="39">
        <v>5.8440907E-05</v>
      </c>
      <c r="M71" s="39">
        <v>2.229746E-06</v>
      </c>
      <c r="N71" s="39">
        <v>2.8770114E-05</v>
      </c>
      <c r="O71" s="39">
        <v>7.557228E-06</v>
      </c>
      <c r="P71" s="39">
        <v>0.000364248605</v>
      </c>
      <c r="Q71" s="39">
        <v>0.004295457407</v>
      </c>
      <c r="R71" s="39">
        <v>0.044110508923</v>
      </c>
      <c r="S71" s="39">
        <v>0.271684052174</v>
      </c>
      <c r="T71" s="39">
        <v>0.040049749627</v>
      </c>
      <c r="U71" s="39">
        <v>0.071688713505</v>
      </c>
      <c r="V71" s="39">
        <v>0.006915686755</v>
      </c>
      <c r="W71" s="39">
        <v>0.009696666756</v>
      </c>
      <c r="X71" s="39">
        <v>2.9809087E-05</v>
      </c>
      <c r="Y71" s="39">
        <v>0.000281781933</v>
      </c>
      <c r="Z71" s="39">
        <v>0.000119423912</v>
      </c>
      <c r="AA71" s="39">
        <v>7.259591E-06</v>
      </c>
      <c r="AB71" s="39">
        <v>0.000175748777</v>
      </c>
      <c r="AC71" s="39">
        <v>0.001954349339</v>
      </c>
      <c r="AD71" s="39">
        <v>0.008136852653</v>
      </c>
      <c r="AE71" s="40">
        <v>64</v>
      </c>
      <c r="AF71" s="41" t="s">
        <v>55</v>
      </c>
    </row>
    <row r="72" spans="1:32" ht="15" customHeight="1">
      <c r="A72" s="35"/>
      <c r="B72" s="42"/>
      <c r="C72" s="43"/>
      <c r="D72" s="59"/>
      <c r="E72" s="41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40"/>
      <c r="AF72" s="41"/>
    </row>
    <row r="73" spans="1:32" ht="15" customHeight="1">
      <c r="A73" s="43" t="s">
        <v>76</v>
      </c>
      <c r="B73" s="42"/>
      <c r="C73" s="43" t="s">
        <v>12</v>
      </c>
      <c r="D73" s="59">
        <v>65</v>
      </c>
      <c r="E73" s="41" t="s">
        <v>56</v>
      </c>
      <c r="F73" s="38">
        <v>1.998339E-06</v>
      </c>
      <c r="G73" s="39">
        <v>0.005119050986</v>
      </c>
      <c r="H73" s="39">
        <v>0.000119320963</v>
      </c>
      <c r="I73" s="39">
        <v>1.879405E-06</v>
      </c>
      <c r="J73" s="39">
        <v>1.512415E-06</v>
      </c>
      <c r="K73" s="39">
        <v>2.098744E-06</v>
      </c>
      <c r="L73" s="39">
        <v>7.91346E-07</v>
      </c>
      <c r="M73" s="39">
        <v>1.59268E-07</v>
      </c>
      <c r="N73" s="39">
        <v>9.752581E-06</v>
      </c>
      <c r="O73" s="39">
        <v>1.105936E-06</v>
      </c>
      <c r="P73" s="39">
        <v>7.3025E-07</v>
      </c>
      <c r="Q73" s="39">
        <v>2.443451E-06</v>
      </c>
      <c r="R73" s="39">
        <v>1.330574E-06</v>
      </c>
      <c r="S73" s="39">
        <v>5.04182E-07</v>
      </c>
      <c r="T73" s="39">
        <v>0.414752803366</v>
      </c>
      <c r="U73" s="39">
        <v>2.039351E-06</v>
      </c>
      <c r="V73" s="39">
        <v>2.287341E-06</v>
      </c>
      <c r="W73" s="39">
        <v>5.070328E-06</v>
      </c>
      <c r="X73" s="39">
        <v>2.061064E-06</v>
      </c>
      <c r="Y73" s="39">
        <v>6.545635E-06</v>
      </c>
      <c r="Z73" s="39">
        <v>9.31346E-07</v>
      </c>
      <c r="AA73" s="39">
        <v>3.01697E-07</v>
      </c>
      <c r="AB73" s="39">
        <v>0.013056821924</v>
      </c>
      <c r="AC73" s="39">
        <v>1.647185E-06</v>
      </c>
      <c r="AD73" s="39">
        <v>0.019946400725</v>
      </c>
      <c r="AE73" s="40">
        <v>65</v>
      </c>
      <c r="AF73" s="41" t="s">
        <v>56</v>
      </c>
    </row>
    <row r="74" spans="1:32" ht="15" customHeight="1">
      <c r="A74" s="35"/>
      <c r="B74" s="42" t="s">
        <v>3</v>
      </c>
      <c r="C74" s="43"/>
      <c r="D74" s="59">
        <v>66</v>
      </c>
      <c r="E74" s="41" t="s">
        <v>58</v>
      </c>
      <c r="F74" s="38">
        <v>0</v>
      </c>
      <c r="G74" s="39">
        <v>6.9526767E-05</v>
      </c>
      <c r="H74" s="39">
        <v>1.0036343E-05</v>
      </c>
      <c r="I74" s="39">
        <v>2.14411E-06</v>
      </c>
      <c r="J74" s="39">
        <v>9.981937E-06</v>
      </c>
      <c r="K74" s="39">
        <v>2.5942804E-05</v>
      </c>
      <c r="L74" s="39">
        <v>1.7528315E-05</v>
      </c>
      <c r="M74" s="39">
        <v>8.75972E-07</v>
      </c>
      <c r="N74" s="39">
        <v>2.3406194E-05</v>
      </c>
      <c r="O74" s="39">
        <v>2.165791E-06</v>
      </c>
      <c r="P74" s="39">
        <v>3.797299E-06</v>
      </c>
      <c r="Q74" s="39">
        <v>2.7649572E-05</v>
      </c>
      <c r="R74" s="39">
        <v>0.003962414757</v>
      </c>
      <c r="S74" s="39">
        <v>0.000622741884</v>
      </c>
      <c r="T74" s="39">
        <v>0.000545349115</v>
      </c>
      <c r="U74" s="39">
        <v>0.105104640543</v>
      </c>
      <c r="V74" s="39">
        <v>7.1400221E-05</v>
      </c>
      <c r="W74" s="39">
        <v>4.4500489E-05</v>
      </c>
      <c r="X74" s="39">
        <v>1.6183167E-05</v>
      </c>
      <c r="Y74" s="39">
        <v>0.001159894263</v>
      </c>
      <c r="Z74" s="39">
        <v>3.5179465E-05</v>
      </c>
      <c r="AA74" s="39">
        <v>1.866752E-06</v>
      </c>
      <c r="AB74" s="39">
        <v>2.6783195E-05</v>
      </c>
      <c r="AC74" s="39">
        <v>2.5567178E-05</v>
      </c>
      <c r="AD74" s="39">
        <v>0.000574421674</v>
      </c>
      <c r="AE74" s="40">
        <v>66</v>
      </c>
      <c r="AF74" s="41" t="s">
        <v>58</v>
      </c>
    </row>
    <row r="75" spans="1:32" ht="15" customHeight="1">
      <c r="A75" s="35"/>
      <c r="B75" s="42"/>
      <c r="C75" s="43"/>
      <c r="D75" s="59">
        <v>67</v>
      </c>
      <c r="E75" s="41" t="s">
        <v>59</v>
      </c>
      <c r="F75" s="38">
        <v>0.006244475426</v>
      </c>
      <c r="G75" s="39">
        <v>0.0102140531</v>
      </c>
      <c r="H75" s="39">
        <v>0.012610107043</v>
      </c>
      <c r="I75" s="39">
        <v>0.026483732939</v>
      </c>
      <c r="J75" s="39">
        <v>0.036405938143</v>
      </c>
      <c r="K75" s="39">
        <v>0.025373111444</v>
      </c>
      <c r="L75" s="39">
        <v>0.020007404625</v>
      </c>
      <c r="M75" s="39">
        <v>0.000809397806</v>
      </c>
      <c r="N75" s="39">
        <v>0.011030656653</v>
      </c>
      <c r="O75" s="39">
        <v>0.002609824027</v>
      </c>
      <c r="P75" s="39">
        <v>0.014107550024</v>
      </c>
      <c r="Q75" s="39">
        <v>0.012441278418</v>
      </c>
      <c r="R75" s="39">
        <v>0.02674918529</v>
      </c>
      <c r="S75" s="39">
        <v>0.036708630932</v>
      </c>
      <c r="T75" s="39">
        <v>0.040145869884</v>
      </c>
      <c r="U75" s="39">
        <v>0.049360153709</v>
      </c>
      <c r="V75" s="39">
        <v>0.151989745394</v>
      </c>
      <c r="W75" s="39">
        <v>0.021767482193</v>
      </c>
      <c r="X75" s="39">
        <v>0.011398559942</v>
      </c>
      <c r="Y75" s="39">
        <v>0.017270543934</v>
      </c>
      <c r="Z75" s="39">
        <v>0.022059937596</v>
      </c>
      <c r="AA75" s="39">
        <v>0.00050613492</v>
      </c>
      <c r="AB75" s="39">
        <v>0.00692474557</v>
      </c>
      <c r="AC75" s="39">
        <v>0.013715824042</v>
      </c>
      <c r="AD75" s="39">
        <v>0.034381254733</v>
      </c>
      <c r="AE75" s="40">
        <v>67</v>
      </c>
      <c r="AF75" s="41" t="s">
        <v>59</v>
      </c>
    </row>
    <row r="76" spans="1:32" ht="15" customHeight="1">
      <c r="A76" s="35"/>
      <c r="B76" s="42"/>
      <c r="C76" s="43" t="s">
        <v>13</v>
      </c>
      <c r="D76" s="59">
        <v>68</v>
      </c>
      <c r="E76" s="41" t="s">
        <v>60</v>
      </c>
      <c r="F76" s="38">
        <v>0</v>
      </c>
      <c r="G76" s="39">
        <v>0.003042921258</v>
      </c>
      <c r="H76" s="39">
        <v>0.00555009752</v>
      </c>
      <c r="I76" s="39">
        <v>0.00202004309</v>
      </c>
      <c r="J76" s="39">
        <v>0.002898996412</v>
      </c>
      <c r="K76" s="39">
        <v>0.00545090371</v>
      </c>
      <c r="L76" s="39">
        <v>0.005573410741</v>
      </c>
      <c r="M76" s="39">
        <v>0.001756243528</v>
      </c>
      <c r="N76" s="39">
        <v>0.010182962319</v>
      </c>
      <c r="O76" s="39">
        <v>0.006053339281</v>
      </c>
      <c r="P76" s="39">
        <v>0.005592837243</v>
      </c>
      <c r="Q76" s="39">
        <v>0.006305838471</v>
      </c>
      <c r="R76" s="39">
        <v>0.002608157001</v>
      </c>
      <c r="S76" s="39">
        <v>0.002708715829</v>
      </c>
      <c r="T76" s="39">
        <v>0.001311865653</v>
      </c>
      <c r="U76" s="39">
        <v>0.003817373229</v>
      </c>
      <c r="V76" s="39">
        <v>0.002444885733</v>
      </c>
      <c r="W76" s="39">
        <v>0.001720140777</v>
      </c>
      <c r="X76" s="39">
        <v>0.036719910303</v>
      </c>
      <c r="Y76" s="39">
        <v>0.003809789921</v>
      </c>
      <c r="Z76" s="39">
        <v>0.002443766303</v>
      </c>
      <c r="AA76" s="39">
        <v>0.029649961373</v>
      </c>
      <c r="AB76" s="39">
        <v>0.008321212875</v>
      </c>
      <c r="AC76" s="39">
        <v>0.007176928809</v>
      </c>
      <c r="AD76" s="39">
        <v>0.019933344624</v>
      </c>
      <c r="AE76" s="40">
        <v>68</v>
      </c>
      <c r="AF76" s="41" t="s">
        <v>60</v>
      </c>
    </row>
    <row r="77" spans="1:32" ht="15" customHeight="1">
      <c r="A77" s="35"/>
      <c r="B77" s="42"/>
      <c r="C77" s="43"/>
      <c r="D77" s="59">
        <v>69</v>
      </c>
      <c r="E77" s="41" t="s">
        <v>61</v>
      </c>
      <c r="F77" s="38">
        <v>0.003914412485</v>
      </c>
      <c r="G77" s="39">
        <v>0.004742800335</v>
      </c>
      <c r="H77" s="39">
        <v>0.026204890821</v>
      </c>
      <c r="I77" s="39">
        <v>0.015495432291</v>
      </c>
      <c r="J77" s="39">
        <v>0.018680236723</v>
      </c>
      <c r="K77" s="39">
        <v>0.027905945269</v>
      </c>
      <c r="L77" s="39">
        <v>0.037410726767</v>
      </c>
      <c r="M77" s="39">
        <v>0.005824972582</v>
      </c>
      <c r="N77" s="39">
        <v>0.038319450859</v>
      </c>
      <c r="O77" s="39">
        <v>0.032372121572</v>
      </c>
      <c r="P77" s="39">
        <v>0.029522685356</v>
      </c>
      <c r="Q77" s="39">
        <v>0.017738807743</v>
      </c>
      <c r="R77" s="39">
        <v>0.01081463567</v>
      </c>
      <c r="S77" s="39">
        <v>0.011105182237</v>
      </c>
      <c r="T77" s="39">
        <v>0.008706021751</v>
      </c>
      <c r="U77" s="39">
        <v>0.013257819089</v>
      </c>
      <c r="V77" s="39">
        <v>0.015821922993</v>
      </c>
      <c r="W77" s="39">
        <v>0.005860539329</v>
      </c>
      <c r="X77" s="39">
        <v>0.087562457863</v>
      </c>
      <c r="Y77" s="39">
        <v>0.009550938601</v>
      </c>
      <c r="Z77" s="39">
        <v>0.004875086441</v>
      </c>
      <c r="AA77" s="39">
        <v>0.000854161603</v>
      </c>
      <c r="AB77" s="39">
        <v>0.017005656894</v>
      </c>
      <c r="AC77" s="39">
        <v>0.010931365019</v>
      </c>
      <c r="AD77" s="39">
        <v>0.027115604386</v>
      </c>
      <c r="AE77" s="40">
        <v>69</v>
      </c>
      <c r="AF77" s="41" t="s">
        <v>61</v>
      </c>
    </row>
    <row r="78" spans="1:32" ht="15" customHeight="1">
      <c r="A78" s="35"/>
      <c r="B78" s="42"/>
      <c r="C78" s="43"/>
      <c r="D78" s="59">
        <v>70</v>
      </c>
      <c r="E78" s="41" t="s">
        <v>62</v>
      </c>
      <c r="F78" s="38">
        <v>0.000925730409</v>
      </c>
      <c r="G78" s="39">
        <v>0.031875906745</v>
      </c>
      <c r="H78" s="39">
        <v>0.031795133712</v>
      </c>
      <c r="I78" s="39">
        <v>0.055261558032</v>
      </c>
      <c r="J78" s="39">
        <v>0.042498045204</v>
      </c>
      <c r="K78" s="39">
        <v>0.045918646049</v>
      </c>
      <c r="L78" s="39">
        <v>0.020696944015</v>
      </c>
      <c r="M78" s="39">
        <v>0.005227400648</v>
      </c>
      <c r="N78" s="39">
        <v>0.035210523113</v>
      </c>
      <c r="O78" s="39">
        <v>0.025919124762</v>
      </c>
      <c r="P78" s="39">
        <v>0.03710779013</v>
      </c>
      <c r="Q78" s="39">
        <v>0.028714080152</v>
      </c>
      <c r="R78" s="39">
        <v>0.034774107198</v>
      </c>
      <c r="S78" s="39">
        <v>0.03123337352</v>
      </c>
      <c r="T78" s="39">
        <v>0.029973682334</v>
      </c>
      <c r="U78" s="39">
        <v>0.042396062305</v>
      </c>
      <c r="V78" s="39">
        <v>0.043604808187</v>
      </c>
      <c r="W78" s="39">
        <v>0.044912832319</v>
      </c>
      <c r="X78" s="39">
        <v>0.006677884451</v>
      </c>
      <c r="Y78" s="39">
        <v>0.007489677105</v>
      </c>
      <c r="Z78" s="39">
        <v>0.004283216284</v>
      </c>
      <c r="AA78" s="39">
        <v>0.0009178763</v>
      </c>
      <c r="AB78" s="39">
        <v>0.011731181291</v>
      </c>
      <c r="AC78" s="39">
        <v>0.003603110029</v>
      </c>
      <c r="AD78" s="39">
        <v>0.01215962942</v>
      </c>
      <c r="AE78" s="40">
        <v>70</v>
      </c>
      <c r="AF78" s="41" t="s">
        <v>62</v>
      </c>
    </row>
    <row r="79" spans="1:32" ht="15" customHeight="1">
      <c r="A79" s="35"/>
      <c r="B79" s="42"/>
      <c r="C79" s="43" t="s">
        <v>14</v>
      </c>
      <c r="D79" s="59">
        <v>71</v>
      </c>
      <c r="E79" s="41" t="s">
        <v>63</v>
      </c>
      <c r="F79" s="38">
        <v>0</v>
      </c>
      <c r="G79" s="39">
        <v>0.028320233975</v>
      </c>
      <c r="H79" s="39">
        <v>0.034285261854</v>
      </c>
      <c r="I79" s="39">
        <v>0.005452260762</v>
      </c>
      <c r="J79" s="39">
        <v>0.02071806423</v>
      </c>
      <c r="K79" s="39">
        <v>0.012924646532</v>
      </c>
      <c r="L79" s="39">
        <v>0.012345117254</v>
      </c>
      <c r="M79" s="39">
        <v>0.00521019975</v>
      </c>
      <c r="N79" s="39">
        <v>0.023446179797</v>
      </c>
      <c r="O79" s="39">
        <v>0.008753066668</v>
      </c>
      <c r="P79" s="39">
        <v>0.011638575417</v>
      </c>
      <c r="Q79" s="39">
        <v>0.013822342371</v>
      </c>
      <c r="R79" s="39">
        <v>0.010114055434</v>
      </c>
      <c r="S79" s="39">
        <v>0.005633357138</v>
      </c>
      <c r="T79" s="39">
        <v>0.006104812443</v>
      </c>
      <c r="U79" s="39">
        <v>0.016211672952</v>
      </c>
      <c r="V79" s="39">
        <v>0.010941512029</v>
      </c>
      <c r="W79" s="39">
        <v>0.003627742114</v>
      </c>
      <c r="X79" s="39">
        <v>0.018884305015</v>
      </c>
      <c r="Y79" s="39">
        <v>0.036563855403</v>
      </c>
      <c r="Z79" s="39">
        <v>0.070379165629</v>
      </c>
      <c r="AA79" s="39">
        <v>0.026283359</v>
      </c>
      <c r="AB79" s="39">
        <v>0.036256340744</v>
      </c>
      <c r="AC79" s="39">
        <v>0.012216885581</v>
      </c>
      <c r="AD79" s="39">
        <v>0.001937357012</v>
      </c>
      <c r="AE79" s="40">
        <v>71</v>
      </c>
      <c r="AF79" s="41" t="s">
        <v>63</v>
      </c>
    </row>
    <row r="80" spans="1:32" ht="15" customHeight="1">
      <c r="A80" s="35"/>
      <c r="B80" s="42"/>
      <c r="C80" s="43"/>
      <c r="D80" s="59">
        <v>72</v>
      </c>
      <c r="E80" s="41" t="s">
        <v>64</v>
      </c>
      <c r="F80" s="38">
        <v>0.00147860412</v>
      </c>
      <c r="G80" s="39">
        <v>0.000202198618</v>
      </c>
      <c r="H80" s="39">
        <v>0.006850361476</v>
      </c>
      <c r="I80" s="39">
        <v>0.001342610113</v>
      </c>
      <c r="J80" s="39">
        <v>0.004257648911</v>
      </c>
      <c r="K80" s="39">
        <v>0.002700558423</v>
      </c>
      <c r="L80" s="39">
        <v>0.002771254339</v>
      </c>
      <c r="M80" s="39">
        <v>0.0003632097</v>
      </c>
      <c r="N80" s="39">
        <v>0.004599609741</v>
      </c>
      <c r="O80" s="39">
        <v>0.00196298986</v>
      </c>
      <c r="P80" s="39">
        <v>0.001091431366</v>
      </c>
      <c r="Q80" s="39">
        <v>0.003414915002</v>
      </c>
      <c r="R80" s="39">
        <v>0.002979486814</v>
      </c>
      <c r="S80" s="39">
        <v>0.002160360127</v>
      </c>
      <c r="T80" s="39">
        <v>0.000884529947</v>
      </c>
      <c r="U80" s="39">
        <v>0.003682193409</v>
      </c>
      <c r="V80" s="39">
        <v>0.002934271082</v>
      </c>
      <c r="W80" s="39">
        <v>0.001287605808</v>
      </c>
      <c r="X80" s="39">
        <v>0.005560597104</v>
      </c>
      <c r="Y80" s="39">
        <v>0.02081031361</v>
      </c>
      <c r="Z80" s="39">
        <v>0.007684617578</v>
      </c>
      <c r="AA80" s="39">
        <v>0.001185198957</v>
      </c>
      <c r="AB80" s="39">
        <v>0.013317936822</v>
      </c>
      <c r="AC80" s="39">
        <v>0.010842273789</v>
      </c>
      <c r="AD80" s="39">
        <v>0.001243792561</v>
      </c>
      <c r="AE80" s="40">
        <v>72</v>
      </c>
      <c r="AF80" s="41" t="s">
        <v>64</v>
      </c>
    </row>
    <row r="81" spans="1:32" ht="15" customHeight="1">
      <c r="A81" s="35"/>
      <c r="B81" s="42"/>
      <c r="C81" s="43"/>
      <c r="D81" s="59">
        <v>73</v>
      </c>
      <c r="E81" s="41" t="s">
        <v>65</v>
      </c>
      <c r="F81" s="38">
        <v>0.002753877277</v>
      </c>
      <c r="G81" s="39">
        <v>0.02638994252</v>
      </c>
      <c r="H81" s="39">
        <v>0.030409003269</v>
      </c>
      <c r="I81" s="39">
        <v>0.028594146309</v>
      </c>
      <c r="J81" s="39">
        <v>0.017252920599</v>
      </c>
      <c r="K81" s="39">
        <v>0.032225159751</v>
      </c>
      <c r="L81" s="39">
        <v>0.020798236311</v>
      </c>
      <c r="M81" s="39">
        <v>0.017461220735</v>
      </c>
      <c r="N81" s="39">
        <v>0.055993565637</v>
      </c>
      <c r="O81" s="39">
        <v>0.029855057905</v>
      </c>
      <c r="P81" s="39">
        <v>0.028639813336</v>
      </c>
      <c r="Q81" s="39">
        <v>0.021401475767</v>
      </c>
      <c r="R81" s="39">
        <v>0.014353462339</v>
      </c>
      <c r="S81" s="39">
        <v>0.013516682992</v>
      </c>
      <c r="T81" s="39">
        <v>0.014321592105</v>
      </c>
      <c r="U81" s="39">
        <v>0.012451401544</v>
      </c>
      <c r="V81" s="39">
        <v>0.022142760396</v>
      </c>
      <c r="W81" s="39">
        <v>0.027827308557</v>
      </c>
      <c r="X81" s="39">
        <v>0.013609966754</v>
      </c>
      <c r="Y81" s="39">
        <v>0.019607591459</v>
      </c>
      <c r="Z81" s="39">
        <v>0.007385867296</v>
      </c>
      <c r="AA81" s="39">
        <v>0.000643067779</v>
      </c>
      <c r="AB81" s="39">
        <v>0.08773301876</v>
      </c>
      <c r="AC81" s="39">
        <v>0.01506501189</v>
      </c>
      <c r="AD81" s="39">
        <v>0.01457341715</v>
      </c>
      <c r="AE81" s="40">
        <v>73</v>
      </c>
      <c r="AF81" s="41" t="s">
        <v>65</v>
      </c>
    </row>
    <row r="82" spans="1:32" ht="15" customHeight="1">
      <c r="A82" s="35"/>
      <c r="B82" s="42"/>
      <c r="C82" s="43" t="s">
        <v>15</v>
      </c>
      <c r="D82" s="59">
        <v>74</v>
      </c>
      <c r="E82" s="41" t="s">
        <v>66</v>
      </c>
      <c r="F82" s="38">
        <v>0</v>
      </c>
      <c r="G82" s="39">
        <v>0.001002528961</v>
      </c>
      <c r="H82" s="39">
        <v>0.006117708458</v>
      </c>
      <c r="I82" s="39">
        <v>0.002118778047</v>
      </c>
      <c r="J82" s="39">
        <v>0.004262085327</v>
      </c>
      <c r="K82" s="39">
        <v>0.001913995933</v>
      </c>
      <c r="L82" s="39">
        <v>0.004851544864</v>
      </c>
      <c r="M82" s="39">
        <v>0.000833128675</v>
      </c>
      <c r="N82" s="39">
        <v>0.002241728251</v>
      </c>
      <c r="O82" s="39">
        <v>0.000965481902</v>
      </c>
      <c r="P82" s="39">
        <v>0.002718281892</v>
      </c>
      <c r="Q82" s="39">
        <v>0.004741129921</v>
      </c>
      <c r="R82" s="39">
        <v>0.003360163905</v>
      </c>
      <c r="S82" s="39">
        <v>0.00251509069</v>
      </c>
      <c r="T82" s="39">
        <v>0.001277349002</v>
      </c>
      <c r="U82" s="39">
        <v>0.003803971781</v>
      </c>
      <c r="V82" s="39">
        <v>0.003440301234</v>
      </c>
      <c r="W82" s="39">
        <v>0.005802397858</v>
      </c>
      <c r="X82" s="39">
        <v>0.003701746683</v>
      </c>
      <c r="Y82" s="39">
        <v>0.018102146456</v>
      </c>
      <c r="Z82" s="39">
        <v>0.011879525361</v>
      </c>
      <c r="AA82" s="39">
        <v>0.000514620157</v>
      </c>
      <c r="AB82" s="39">
        <v>0.009180542488</v>
      </c>
      <c r="AC82" s="39">
        <v>0.057657208601</v>
      </c>
      <c r="AD82" s="39">
        <v>0.012929939415</v>
      </c>
      <c r="AE82" s="40">
        <v>74</v>
      </c>
      <c r="AF82" s="41" t="s">
        <v>66</v>
      </c>
    </row>
    <row r="83" spans="1:32" ht="15" customHeight="1">
      <c r="A83" s="35"/>
      <c r="B83" s="42"/>
      <c r="C83" s="43"/>
      <c r="D83" s="59">
        <v>75</v>
      </c>
      <c r="E83" s="41" t="s">
        <v>67</v>
      </c>
      <c r="F83" s="38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0">
        <v>75</v>
      </c>
      <c r="AF83" s="41" t="s">
        <v>67</v>
      </c>
    </row>
    <row r="84" spans="1:32" ht="15" customHeight="1">
      <c r="A84" s="35"/>
      <c r="B84" s="42" t="s">
        <v>4</v>
      </c>
      <c r="C84" s="43"/>
      <c r="D84" s="59">
        <v>76</v>
      </c>
      <c r="E84" s="41" t="s">
        <v>68</v>
      </c>
      <c r="F84" s="38">
        <v>0.000184679803</v>
      </c>
      <c r="G84" s="39">
        <v>0.001072996187</v>
      </c>
      <c r="H84" s="39">
        <v>0.003323144587</v>
      </c>
      <c r="I84" s="39">
        <v>0.00567450706</v>
      </c>
      <c r="J84" s="39">
        <v>0.007587381017</v>
      </c>
      <c r="K84" s="39">
        <v>0.005953902611</v>
      </c>
      <c r="L84" s="39">
        <v>0.064907311812</v>
      </c>
      <c r="M84" s="39">
        <v>0.002061798367</v>
      </c>
      <c r="N84" s="39">
        <v>0.018145261962</v>
      </c>
      <c r="O84" s="39">
        <v>0.007656807864</v>
      </c>
      <c r="P84" s="39">
        <v>0.020488180761</v>
      </c>
      <c r="Q84" s="39">
        <v>0.008994084149</v>
      </c>
      <c r="R84" s="39">
        <v>0.026389996961</v>
      </c>
      <c r="S84" s="39">
        <v>0.060737675518</v>
      </c>
      <c r="T84" s="39">
        <v>0.03293095815</v>
      </c>
      <c r="U84" s="39">
        <v>0.055060138996</v>
      </c>
      <c r="V84" s="39">
        <v>0.013596410832</v>
      </c>
      <c r="W84" s="39">
        <v>0.002317551471</v>
      </c>
      <c r="X84" s="39">
        <v>0.014506491282</v>
      </c>
      <c r="Y84" s="39">
        <v>0.00169664915</v>
      </c>
      <c r="Z84" s="39">
        <v>0.002003578484</v>
      </c>
      <c r="AA84" s="39">
        <v>0.000106876266</v>
      </c>
      <c r="AB84" s="39">
        <v>0.002819321017</v>
      </c>
      <c r="AC84" s="39">
        <v>0.017508073893</v>
      </c>
      <c r="AD84" s="39">
        <v>0.000283443754</v>
      </c>
      <c r="AE84" s="40">
        <v>76</v>
      </c>
      <c r="AF84" s="41" t="s">
        <v>68</v>
      </c>
    </row>
    <row r="85" spans="1:32" ht="15" customHeight="1">
      <c r="A85" s="35"/>
      <c r="B85" s="42"/>
      <c r="C85" s="46"/>
      <c r="D85" s="60">
        <v>77</v>
      </c>
      <c r="E85" s="48" t="s">
        <v>69</v>
      </c>
      <c r="F85" s="49">
        <v>0.013343407181</v>
      </c>
      <c r="G85" s="50">
        <v>0.028172313259</v>
      </c>
      <c r="H85" s="50">
        <v>0.125134236084</v>
      </c>
      <c r="I85" s="50">
        <v>0.026366362753</v>
      </c>
      <c r="J85" s="50">
        <v>0.032581646445</v>
      </c>
      <c r="K85" s="50">
        <v>0.030642473826</v>
      </c>
      <c r="L85" s="50">
        <v>0.043309380739</v>
      </c>
      <c r="M85" s="50">
        <v>0.006764332728</v>
      </c>
      <c r="N85" s="50">
        <v>0.048043554246</v>
      </c>
      <c r="O85" s="50">
        <v>0.026076213718</v>
      </c>
      <c r="P85" s="50">
        <v>0.026620964713</v>
      </c>
      <c r="Q85" s="50">
        <v>0.04068518725</v>
      </c>
      <c r="R85" s="50">
        <v>0.041562759961</v>
      </c>
      <c r="S85" s="50">
        <v>0.03845521307</v>
      </c>
      <c r="T85" s="50">
        <v>0.020770103754</v>
      </c>
      <c r="U85" s="50">
        <v>0.033043599862</v>
      </c>
      <c r="V85" s="50">
        <v>0.034426061693</v>
      </c>
      <c r="W85" s="50">
        <v>0.071915105937</v>
      </c>
      <c r="X85" s="50">
        <v>0.063978965853</v>
      </c>
      <c r="Y85" s="50">
        <v>0.04557899795</v>
      </c>
      <c r="Z85" s="50">
        <v>0.05850433933</v>
      </c>
      <c r="AA85" s="50">
        <v>0.009564294427</v>
      </c>
      <c r="AB85" s="50">
        <v>0.054616433749</v>
      </c>
      <c r="AC85" s="50">
        <v>0.067486964857</v>
      </c>
      <c r="AD85" s="50">
        <v>0.068437791583</v>
      </c>
      <c r="AE85" s="47">
        <v>77</v>
      </c>
      <c r="AF85" s="48" t="s">
        <v>69</v>
      </c>
    </row>
    <row r="86" spans="1:32" ht="15" customHeight="1">
      <c r="A86" s="35"/>
      <c r="B86" s="42"/>
      <c r="C86" s="43"/>
      <c r="D86" s="59">
        <v>78</v>
      </c>
      <c r="E86" s="41" t="s">
        <v>41</v>
      </c>
      <c r="F86" s="38">
        <v>0</v>
      </c>
      <c r="G86" s="39">
        <v>0.006656700939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40">
        <v>78</v>
      </c>
      <c r="AF86" s="41" t="s">
        <v>41</v>
      </c>
    </row>
    <row r="87" spans="1:32" ht="15" customHeight="1">
      <c r="A87" s="35"/>
      <c r="B87" s="42"/>
      <c r="C87" s="43"/>
      <c r="D87" s="59">
        <v>79</v>
      </c>
      <c r="E87" s="41" t="s">
        <v>42</v>
      </c>
      <c r="F87" s="38">
        <v>0</v>
      </c>
      <c r="G87" s="39">
        <v>0</v>
      </c>
      <c r="H87" s="39">
        <v>0.0851059559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40">
        <v>79</v>
      </c>
      <c r="AF87" s="41" t="s">
        <v>42</v>
      </c>
    </row>
    <row r="88" spans="1:32" ht="15" customHeight="1">
      <c r="A88" s="35"/>
      <c r="B88" s="42"/>
      <c r="C88" s="43"/>
      <c r="D88" s="59">
        <v>80</v>
      </c>
      <c r="E88" s="41" t="s">
        <v>43</v>
      </c>
      <c r="F88" s="38">
        <v>0</v>
      </c>
      <c r="G88" s="39">
        <v>0</v>
      </c>
      <c r="H88" s="39">
        <v>0</v>
      </c>
      <c r="I88" s="39">
        <v>0.020277460051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40">
        <v>80</v>
      </c>
      <c r="AF88" s="41" t="s">
        <v>43</v>
      </c>
    </row>
    <row r="89" spans="1:32" ht="15" customHeight="1">
      <c r="A89" s="35"/>
      <c r="B89" s="42"/>
      <c r="C89" s="43" t="s">
        <v>71</v>
      </c>
      <c r="D89" s="59">
        <v>81</v>
      </c>
      <c r="E89" s="41" t="s">
        <v>44</v>
      </c>
      <c r="F89" s="38">
        <v>0</v>
      </c>
      <c r="G89" s="39">
        <v>0</v>
      </c>
      <c r="H89" s="39">
        <v>0</v>
      </c>
      <c r="I89" s="39">
        <v>0</v>
      </c>
      <c r="J89" s="39">
        <v>0.026513838846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40">
        <v>81</v>
      </c>
      <c r="AF89" s="41" t="s">
        <v>44</v>
      </c>
    </row>
    <row r="90" spans="1:32" ht="15" customHeight="1">
      <c r="A90" s="35"/>
      <c r="B90" s="42"/>
      <c r="C90" s="43"/>
      <c r="D90" s="59">
        <v>82</v>
      </c>
      <c r="E90" s="41" t="s">
        <v>45</v>
      </c>
      <c r="F90" s="38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0.017640232077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40">
        <v>82</v>
      </c>
      <c r="AF90" s="41" t="s">
        <v>45</v>
      </c>
    </row>
    <row r="91" spans="1:32" ht="15" customHeight="1">
      <c r="A91" s="35"/>
      <c r="B91" s="42"/>
      <c r="C91" s="43"/>
      <c r="D91" s="59">
        <v>83</v>
      </c>
      <c r="E91" s="41" t="s">
        <v>46</v>
      </c>
      <c r="F91" s="38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0.026906913528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40">
        <v>83</v>
      </c>
      <c r="AF91" s="41" t="s">
        <v>46</v>
      </c>
    </row>
    <row r="92" spans="1:32" ht="15" customHeight="1">
      <c r="A92" s="35"/>
      <c r="B92" s="42"/>
      <c r="C92" s="43"/>
      <c r="D92" s="59">
        <v>84</v>
      </c>
      <c r="E92" s="41" t="s">
        <v>48</v>
      </c>
      <c r="F92" s="38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0.003963453189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40">
        <v>84</v>
      </c>
      <c r="AF92" s="41" t="s">
        <v>48</v>
      </c>
    </row>
    <row r="93" spans="1:32" ht="15" customHeight="1">
      <c r="A93" s="35"/>
      <c r="B93" s="42"/>
      <c r="C93" s="43"/>
      <c r="D93" s="59">
        <v>85</v>
      </c>
      <c r="E93" s="41" t="s">
        <v>50</v>
      </c>
      <c r="F93" s="38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0.029114574881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40">
        <v>85</v>
      </c>
      <c r="AF93" s="41" t="s">
        <v>50</v>
      </c>
    </row>
    <row r="94" spans="1:32" ht="15" customHeight="1">
      <c r="A94" s="35"/>
      <c r="B94" s="42"/>
      <c r="C94" s="43"/>
      <c r="D94" s="59">
        <v>86</v>
      </c>
      <c r="E94" s="41" t="s">
        <v>51</v>
      </c>
      <c r="F94" s="38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0.008293412125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40">
        <v>86</v>
      </c>
      <c r="AF94" s="41" t="s">
        <v>51</v>
      </c>
    </row>
    <row r="95" spans="1:32" ht="15" customHeight="1">
      <c r="A95" s="35"/>
      <c r="B95" s="42" t="s">
        <v>5</v>
      </c>
      <c r="C95" s="43" t="s">
        <v>72</v>
      </c>
      <c r="D95" s="59">
        <v>87</v>
      </c>
      <c r="E95" s="41" t="s">
        <v>52</v>
      </c>
      <c r="F95" s="38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0.012593596118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40">
        <v>87</v>
      </c>
      <c r="AF95" s="41" t="s">
        <v>52</v>
      </c>
    </row>
    <row r="96" spans="1:32" ht="15" customHeight="1">
      <c r="A96" s="35"/>
      <c r="B96" s="42"/>
      <c r="C96" s="43"/>
      <c r="D96" s="59">
        <v>88</v>
      </c>
      <c r="E96" s="41" t="s">
        <v>53</v>
      </c>
      <c r="F96" s="38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0.021571359879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40">
        <v>88</v>
      </c>
      <c r="AF96" s="41" t="s">
        <v>53</v>
      </c>
    </row>
    <row r="97" spans="1:32" ht="15" customHeight="1">
      <c r="A97" s="35"/>
      <c r="B97" s="42"/>
      <c r="C97" s="43"/>
      <c r="D97" s="59">
        <v>89</v>
      </c>
      <c r="E97" s="41" t="s">
        <v>54</v>
      </c>
      <c r="F97" s="38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0.026782083721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40">
        <v>89</v>
      </c>
      <c r="AF97" s="41" t="s">
        <v>54</v>
      </c>
    </row>
    <row r="98" spans="1:32" ht="15" customHeight="1">
      <c r="A98" s="43" t="s">
        <v>77</v>
      </c>
      <c r="B98" s="42"/>
      <c r="C98" s="43"/>
      <c r="D98" s="59">
        <v>90</v>
      </c>
      <c r="E98" s="41" t="s">
        <v>55</v>
      </c>
      <c r="F98" s="38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0.022189673635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40">
        <v>90</v>
      </c>
      <c r="AF98" s="41" t="s">
        <v>55</v>
      </c>
    </row>
    <row r="99" spans="1:32" ht="15" customHeight="1">
      <c r="A99" s="43"/>
      <c r="B99" s="42"/>
      <c r="C99" s="43"/>
      <c r="D99" s="59"/>
      <c r="E99" s="41"/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40"/>
      <c r="AF99" s="41"/>
    </row>
    <row r="100" spans="1:32" ht="15" customHeight="1">
      <c r="A100" s="35"/>
      <c r="B100" s="42"/>
      <c r="C100" s="43"/>
      <c r="D100" s="59">
        <v>91</v>
      </c>
      <c r="E100" s="41" t="s">
        <v>56</v>
      </c>
      <c r="F100" s="38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0.017280684587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40">
        <v>91</v>
      </c>
      <c r="AF100" s="41" t="s">
        <v>56</v>
      </c>
    </row>
    <row r="101" spans="1:32" ht="15" customHeight="1">
      <c r="A101" s="35"/>
      <c r="B101" s="42"/>
      <c r="C101" s="43" t="s">
        <v>14</v>
      </c>
      <c r="D101" s="59">
        <v>92</v>
      </c>
      <c r="E101" s="41" t="s">
        <v>58</v>
      </c>
      <c r="F101" s="38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0.03483706316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40">
        <v>92</v>
      </c>
      <c r="AF101" s="41" t="s">
        <v>58</v>
      </c>
    </row>
    <row r="102" spans="1:32" ht="15" customHeight="1">
      <c r="A102" s="35"/>
      <c r="B102" s="42"/>
      <c r="C102" s="43"/>
      <c r="D102" s="59">
        <v>93</v>
      </c>
      <c r="E102" s="41" t="s">
        <v>59</v>
      </c>
      <c r="F102" s="38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0.02953801453</v>
      </c>
      <c r="W102" s="39">
        <v>0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40">
        <v>93</v>
      </c>
      <c r="AF102" s="41" t="s">
        <v>59</v>
      </c>
    </row>
    <row r="103" spans="1:32" ht="15" customHeight="1">
      <c r="A103" s="35"/>
      <c r="B103" s="42"/>
      <c r="C103" s="43"/>
      <c r="D103" s="59">
        <v>94</v>
      </c>
      <c r="E103" s="41" t="s">
        <v>60</v>
      </c>
      <c r="F103" s="38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0.071087368538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40">
        <v>94</v>
      </c>
      <c r="AF103" s="41" t="s">
        <v>60</v>
      </c>
    </row>
    <row r="104" spans="1:32" ht="15" customHeight="1">
      <c r="A104" s="35"/>
      <c r="B104" s="42"/>
      <c r="C104" s="43"/>
      <c r="D104" s="59">
        <v>95</v>
      </c>
      <c r="E104" s="41" t="s">
        <v>61</v>
      </c>
      <c r="F104" s="38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0.030590345123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40">
        <v>95</v>
      </c>
      <c r="AF104" s="41" t="s">
        <v>61</v>
      </c>
    </row>
    <row r="105" spans="1:32" ht="15" customHeight="1">
      <c r="A105" s="35"/>
      <c r="B105" s="42"/>
      <c r="C105" s="43"/>
      <c r="D105" s="59">
        <v>96</v>
      </c>
      <c r="E105" s="41" t="s">
        <v>62</v>
      </c>
      <c r="F105" s="38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0.047802251139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40">
        <v>96</v>
      </c>
      <c r="AF105" s="41" t="s">
        <v>62</v>
      </c>
    </row>
    <row r="106" spans="1:32" ht="15" customHeight="1">
      <c r="A106" s="35"/>
      <c r="B106" s="42" t="s">
        <v>6</v>
      </c>
      <c r="C106" s="43"/>
      <c r="D106" s="59">
        <v>97</v>
      </c>
      <c r="E106" s="41" t="s">
        <v>63</v>
      </c>
      <c r="F106" s="38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0.046677138661</v>
      </c>
      <c r="AA106" s="39">
        <v>0</v>
      </c>
      <c r="AB106" s="39">
        <v>0</v>
      </c>
      <c r="AC106" s="39">
        <v>0</v>
      </c>
      <c r="AD106" s="39">
        <v>0</v>
      </c>
      <c r="AE106" s="40">
        <v>97</v>
      </c>
      <c r="AF106" s="41" t="s">
        <v>63</v>
      </c>
    </row>
    <row r="107" spans="1:32" ht="15" customHeight="1">
      <c r="A107" s="35"/>
      <c r="B107" s="42"/>
      <c r="C107" s="43" t="s">
        <v>15</v>
      </c>
      <c r="D107" s="59">
        <v>98</v>
      </c>
      <c r="E107" s="41" t="s">
        <v>64</v>
      </c>
      <c r="F107" s="38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0.014884801603</v>
      </c>
      <c r="AB107" s="39">
        <v>0</v>
      </c>
      <c r="AC107" s="39">
        <v>0</v>
      </c>
      <c r="AD107" s="39">
        <v>0</v>
      </c>
      <c r="AE107" s="40">
        <v>98</v>
      </c>
      <c r="AF107" s="41" t="s">
        <v>64</v>
      </c>
    </row>
    <row r="108" spans="1:32" ht="15" customHeight="1">
      <c r="A108" s="35"/>
      <c r="B108" s="42"/>
      <c r="C108" s="43"/>
      <c r="D108" s="59">
        <v>99</v>
      </c>
      <c r="E108" s="41" t="s">
        <v>65</v>
      </c>
      <c r="F108" s="38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0.052102922973</v>
      </c>
      <c r="AC108" s="39">
        <v>0</v>
      </c>
      <c r="AD108" s="39">
        <v>0</v>
      </c>
      <c r="AE108" s="40">
        <v>99</v>
      </c>
      <c r="AF108" s="41" t="s">
        <v>65</v>
      </c>
    </row>
    <row r="109" spans="1:32" ht="15" customHeight="1">
      <c r="A109" s="35"/>
      <c r="B109" s="42"/>
      <c r="C109" s="43"/>
      <c r="D109" s="59">
        <v>100</v>
      </c>
      <c r="E109" s="41" t="s">
        <v>66</v>
      </c>
      <c r="F109" s="38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0.024868771268</v>
      </c>
      <c r="AD109" s="39">
        <v>0</v>
      </c>
      <c r="AE109" s="40">
        <v>100</v>
      </c>
      <c r="AF109" s="41" t="s">
        <v>66</v>
      </c>
    </row>
    <row r="110" spans="1:32" ht="15" customHeight="1">
      <c r="A110" s="35"/>
      <c r="B110" s="42"/>
      <c r="C110" s="43"/>
      <c r="D110" s="59">
        <v>101</v>
      </c>
      <c r="E110" s="41" t="s">
        <v>68</v>
      </c>
      <c r="F110" s="38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40">
        <v>101</v>
      </c>
      <c r="AF110" s="41" t="s">
        <v>68</v>
      </c>
    </row>
    <row r="111" spans="1:32" ht="15" customHeight="1">
      <c r="A111" s="35"/>
      <c r="B111" s="52"/>
      <c r="C111" s="61"/>
      <c r="D111" s="62">
        <v>102</v>
      </c>
      <c r="E111" s="55" t="s">
        <v>69</v>
      </c>
      <c r="F111" s="38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54">
        <v>102</v>
      </c>
      <c r="AF111" s="55" t="s">
        <v>69</v>
      </c>
    </row>
    <row r="112" spans="1:32" s="1" customFormat="1" ht="15" customHeight="1">
      <c r="A112" s="63"/>
      <c r="B112" s="67" t="s">
        <v>78</v>
      </c>
      <c r="C112" s="68"/>
      <c r="D112" s="68"/>
      <c r="E112" s="69"/>
      <c r="F112" s="64">
        <f>SUM(F6:F111)</f>
        <v>0.30791601915000005</v>
      </c>
      <c r="G112" s="65">
        <v>0.4381766858433411</v>
      </c>
      <c r="H112" s="65">
        <v>0.54589268617395</v>
      </c>
      <c r="I112" s="65">
        <v>0.654810698501729</v>
      </c>
      <c r="J112" s="65">
        <v>0.6490216279079161</v>
      </c>
      <c r="K112" s="65">
        <v>0.66513415356827</v>
      </c>
      <c r="L112" s="65">
        <v>0.7047849680786399</v>
      </c>
      <c r="M112" s="65">
        <v>0.5097053845194379</v>
      </c>
      <c r="N112" s="65">
        <v>0.5874009181010819</v>
      </c>
      <c r="O112" s="65">
        <v>0.7283423201416349</v>
      </c>
      <c r="P112" s="65">
        <v>0.7271491848772661</v>
      </c>
      <c r="Q112" s="65">
        <v>0.582549916904428</v>
      </c>
      <c r="R112" s="65">
        <v>0.6469910155197489</v>
      </c>
      <c r="S112" s="65">
        <v>0.678046477151621</v>
      </c>
      <c r="T112" s="65">
        <v>0.781028032145778</v>
      </c>
      <c r="U112" s="65">
        <v>0.661079093368926</v>
      </c>
      <c r="V112" s="65">
        <v>0.653609471045778</v>
      </c>
      <c r="W112" s="65">
        <v>0.61967110101086</v>
      </c>
      <c r="X112" s="65">
        <v>0.45425383412378606</v>
      </c>
      <c r="Y112" s="65">
        <v>0.354054616947343</v>
      </c>
      <c r="Z112" s="65">
        <v>0.363187730622865</v>
      </c>
      <c r="AA112" s="65">
        <v>0.121125792842617</v>
      </c>
      <c r="AB112" s="65">
        <v>0.539211668942706</v>
      </c>
      <c r="AC112" s="65">
        <v>0.342486797393288</v>
      </c>
      <c r="AD112" s="65">
        <v>0.278926449639324</v>
      </c>
      <c r="AE112" s="67" t="s">
        <v>78</v>
      </c>
      <c r="AF112" s="69"/>
    </row>
    <row r="113" spans="1:33" s="1" customFormat="1" ht="15" customHeight="1">
      <c r="A113" s="70" t="s">
        <v>79</v>
      </c>
      <c r="B113" s="71"/>
      <c r="C113" s="71"/>
      <c r="D113" s="71"/>
      <c r="E113" s="72"/>
      <c r="F113" s="64">
        <v>0.69208398085</v>
      </c>
      <c r="G113" s="65">
        <v>0.552242916716</v>
      </c>
      <c r="H113" s="65">
        <v>0.47394398159599993</v>
      </c>
      <c r="I113" s="65">
        <v>0.355743927265</v>
      </c>
      <c r="J113" s="65">
        <v>0.36793983412799997</v>
      </c>
      <c r="K113" s="65">
        <v>0.35029110449199996</v>
      </c>
      <c r="L113" s="65">
        <v>0.29686207942000004</v>
      </c>
      <c r="M113" s="65">
        <v>0.486399903039</v>
      </c>
      <c r="N113" s="65">
        <v>0.423744569762</v>
      </c>
      <c r="O113" s="65">
        <v>0.257480918</v>
      </c>
      <c r="P113" s="65">
        <v>0.2787287577640001</v>
      </c>
      <c r="Q113" s="65">
        <v>0.433754519901</v>
      </c>
      <c r="R113" s="65">
        <v>0.372550181251</v>
      </c>
      <c r="S113" s="65">
        <v>0.33380180856400005</v>
      </c>
      <c r="T113" s="65">
        <v>0.23502385503599998</v>
      </c>
      <c r="U113" s="65">
        <v>0.356920755201</v>
      </c>
      <c r="V113" s="65">
        <v>0.36310168894000006</v>
      </c>
      <c r="W113" s="65">
        <v>0.38748666593900005</v>
      </c>
      <c r="X113" s="65">
        <v>0.559618976505</v>
      </c>
      <c r="Y113" s="65">
        <v>0.659014520585</v>
      </c>
      <c r="Z113" s="65">
        <v>0.6522459082709999</v>
      </c>
      <c r="AA113" s="65">
        <v>0.8903303189369999</v>
      </c>
      <c r="AB113" s="65">
        <v>0.573329441409</v>
      </c>
      <c r="AC113" s="65">
        <v>0.6801494498220001</v>
      </c>
      <c r="AD113" s="65">
        <v>0.725927251121</v>
      </c>
      <c r="AE113" s="67" t="s">
        <v>79</v>
      </c>
      <c r="AF113" s="69"/>
      <c r="AG113" s="17"/>
    </row>
    <row r="114" spans="1:32" s="1" customFormat="1" ht="15" customHeight="1">
      <c r="A114" s="70" t="s">
        <v>80</v>
      </c>
      <c r="B114" s="71"/>
      <c r="C114" s="71"/>
      <c r="D114" s="71"/>
      <c r="E114" s="72"/>
      <c r="F114" s="64">
        <f>SUM(F112:F113)</f>
        <v>1</v>
      </c>
      <c r="G114" s="65">
        <v>1</v>
      </c>
      <c r="H114" s="65">
        <v>1</v>
      </c>
      <c r="I114" s="65">
        <v>1</v>
      </c>
      <c r="J114" s="65">
        <v>0.999999999999998</v>
      </c>
      <c r="K114" s="65">
        <v>0.999999999999994</v>
      </c>
      <c r="L114" s="65">
        <v>1</v>
      </c>
      <c r="M114" s="65">
        <v>0.999999999999998</v>
      </c>
      <c r="N114" s="65">
        <v>1</v>
      </c>
      <c r="O114" s="65">
        <v>0.9999999999999989</v>
      </c>
      <c r="P114" s="65">
        <v>1</v>
      </c>
      <c r="Q114" s="65">
        <v>0.999999999999998</v>
      </c>
      <c r="R114" s="65">
        <v>1</v>
      </c>
      <c r="S114" s="65">
        <v>1</v>
      </c>
      <c r="T114" s="65">
        <v>1</v>
      </c>
      <c r="U114" s="65">
        <v>1</v>
      </c>
      <c r="V114" s="65">
        <v>0.999999999999999</v>
      </c>
      <c r="W114" s="65">
        <v>1</v>
      </c>
      <c r="X114" s="65">
        <v>0.999999999999998</v>
      </c>
      <c r="Y114" s="65">
        <v>1</v>
      </c>
      <c r="Z114" s="65">
        <v>0.999999999999998</v>
      </c>
      <c r="AA114" s="65">
        <v>0.9999999999999991</v>
      </c>
      <c r="AB114" s="65">
        <v>1</v>
      </c>
      <c r="AC114" s="65">
        <v>1</v>
      </c>
      <c r="AD114" s="65">
        <v>1.000000000000007</v>
      </c>
      <c r="AE114" s="67" t="s">
        <v>80</v>
      </c>
      <c r="AF114" s="69"/>
    </row>
    <row r="115" ht="13.5">
      <c r="C115" s="66"/>
    </row>
  </sheetData>
  <mergeCells count="6">
    <mergeCell ref="B112:E112"/>
    <mergeCell ref="A113:E113"/>
    <mergeCell ref="A114:E114"/>
    <mergeCell ref="AE112:AF112"/>
    <mergeCell ref="AE113:AF113"/>
    <mergeCell ref="AE114:AF114"/>
  </mergeCells>
  <printOptions/>
  <pageMargins left="0.5905511811023623" right="0.5905511811023623" top="0.7086614173228347" bottom="0.5905511811023623" header="0.5118110236220472" footer="0.11811023622047245"/>
  <pageSetup fitToHeight="1" fitToWidth="1" orientation="landscape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投入係数表51部門3/5</dc:title>
  <dc:subject/>
  <dc:creator>東京都統計部</dc:creator>
  <cp:keywords/>
  <dc:description/>
  <cp:lastModifiedBy>TAIMSuser</cp:lastModifiedBy>
  <cp:lastPrinted>2002-08-23T06:50:20Z</cp:lastPrinted>
  <dcterms:created xsi:type="dcterms:W3CDTF">2002-08-21T07:33:27Z</dcterms:created>
  <dcterms:modified xsi:type="dcterms:W3CDTF">2002-08-23T06:50:30Z</dcterms:modified>
  <cp:category/>
  <cp:version/>
  <cp:contentType/>
  <cp:contentStatus/>
</cp:coreProperties>
</file>