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60" windowWidth="11700" windowHeight="8556"/>
  </bookViews>
  <sheets>
    <sheet name="独p1-2" sheetId="3" r:id="rId1"/>
    <sheet name="独p3-4" sheetId="4" r:id="rId2"/>
  </sheets>
  <definedNames>
    <definedName name="_xlnm.Print_Area" localSheetId="0">'独p1-2'!$A$1:$E$93</definedName>
    <definedName name="_xlnm.Print_Area" localSheetId="1">'独p3-4'!$A$1:$F$60</definedName>
  </definedNames>
  <calcPr calcId="162913"/>
</workbook>
</file>

<file path=xl/calcChain.xml><?xml version="1.0" encoding="utf-8"?>
<calcChain xmlns="http://schemas.openxmlformats.org/spreadsheetml/2006/main">
  <c r="C21" i="4" l="1"/>
  <c r="E22" i="4" l="1"/>
  <c r="E20" i="4"/>
  <c r="E19" i="4"/>
  <c r="E18" i="4"/>
  <c r="E17" i="4"/>
  <c r="E16" i="4"/>
  <c r="E35" i="4" l="1"/>
  <c r="F10" i="4"/>
  <c r="E10" i="4"/>
  <c r="E21" i="4" l="1"/>
  <c r="E90" i="3"/>
  <c r="E85" i="3"/>
  <c r="E69" i="3"/>
  <c r="E66" i="3"/>
  <c r="E93" i="3" l="1"/>
</calcChain>
</file>

<file path=xl/sharedStrings.xml><?xml version="1.0" encoding="utf-8"?>
<sst xmlns="http://schemas.openxmlformats.org/spreadsheetml/2006/main" count="151" uniqueCount="139">
  <si>
    <t>東京都総務局統計部</t>
  </si>
  <si>
    <r>
      <t>A</t>
    </r>
    <r>
      <rPr>
        <b/>
        <sz val="13"/>
        <rFont val="ＭＳ 明朝"/>
        <family val="1"/>
        <charset val="128"/>
      </rPr>
      <t>　事業体</t>
    </r>
  </si>
  <si>
    <r>
      <t xml:space="preserve"> </t>
    </r>
    <r>
      <rPr>
        <sz val="10.5"/>
        <rFont val="ＭＳ 明朝"/>
        <family val="1"/>
        <charset val="128"/>
      </rPr>
      <t>＜備考＞</t>
    </r>
  </si>
  <si>
    <t>会計（勘定）名</t>
    <phoneticPr fontId="11"/>
  </si>
  <si>
    <t>所在地</t>
    <phoneticPr fontId="11"/>
  </si>
  <si>
    <t>記入者氏名</t>
    <phoneticPr fontId="11"/>
  </si>
  <si>
    <t>連絡先</t>
    <phoneticPr fontId="11"/>
  </si>
  <si>
    <r>
      <t>B</t>
    </r>
    <r>
      <rPr>
        <b/>
        <sz val="13"/>
        <rFont val="ＭＳ 明朝"/>
        <family val="1"/>
        <charset val="128"/>
      </rPr>
      <t>　費用・収益</t>
    </r>
    <r>
      <rPr>
        <sz val="10.5"/>
        <rFont val="Times New Roman"/>
        <family val="1"/>
      </rPr>
      <t xml:space="preserve">                                                     </t>
    </r>
    <r>
      <rPr>
        <sz val="10.5"/>
        <rFont val="ＭＳ 明朝"/>
        <family val="1"/>
        <charset val="128"/>
      </rPr>
      <t/>
    </r>
    <phoneticPr fontId="11"/>
  </si>
  <si>
    <t xml:space="preserve"> （千円）</t>
  </si>
  <si>
    <t>（千円）</t>
  </si>
  <si>
    <t>担当組織名（係）</t>
    <rPh sb="0" eb="2">
      <t>タントウ</t>
    </rPh>
    <rPh sb="2" eb="4">
      <t>ソシキ</t>
    </rPh>
    <rPh sb="4" eb="5">
      <t>メイ</t>
    </rPh>
    <rPh sb="6" eb="7">
      <t>カカ</t>
    </rPh>
    <phoneticPr fontId="11"/>
  </si>
  <si>
    <t>人　　件　　費</t>
    <rPh sb="0" eb="1">
      <t>ジン</t>
    </rPh>
    <phoneticPr fontId="11"/>
  </si>
  <si>
    <t>委　　　託　　　費</t>
    <rPh sb="0" eb="1">
      <t>イ</t>
    </rPh>
    <rPh sb="4" eb="5">
      <t>コトヅケ</t>
    </rPh>
    <phoneticPr fontId="11"/>
  </si>
  <si>
    <t>賃　　　借　　　料</t>
    <rPh sb="0" eb="1">
      <t>チン</t>
    </rPh>
    <rPh sb="4" eb="5">
      <t>シャク</t>
    </rPh>
    <rPh sb="8" eb="9">
      <t>リョウ</t>
    </rPh>
    <phoneticPr fontId="11"/>
  </si>
  <si>
    <t>減　価　償　却　費</t>
    <rPh sb="0" eb="1">
      <t>ゲン</t>
    </rPh>
    <rPh sb="2" eb="3">
      <t>アタイ</t>
    </rPh>
    <rPh sb="4" eb="5">
      <t>ショウ</t>
    </rPh>
    <rPh sb="6" eb="7">
      <t>キャク</t>
    </rPh>
    <rPh sb="8" eb="9">
      <t>ヒ</t>
    </rPh>
    <phoneticPr fontId="11"/>
  </si>
  <si>
    <t>自 動 車 重 量 税</t>
    <rPh sb="0" eb="1">
      <t>ジ</t>
    </rPh>
    <rPh sb="2" eb="3">
      <t>ドウ</t>
    </rPh>
    <rPh sb="4" eb="5">
      <t>クルマ</t>
    </rPh>
    <rPh sb="6" eb="7">
      <t>シゲル</t>
    </rPh>
    <rPh sb="8" eb="9">
      <t>リョウ</t>
    </rPh>
    <rPh sb="10" eb="11">
      <t>ゼイ</t>
    </rPh>
    <phoneticPr fontId="11"/>
  </si>
  <si>
    <t>そ　　　の　　　他</t>
    <rPh sb="8" eb="9">
      <t>タ</t>
    </rPh>
    <phoneticPr fontId="11"/>
  </si>
  <si>
    <t>うち　地方公共団体より</t>
  </si>
  <si>
    <t>知的所有権収入（特許権等）</t>
  </si>
  <si>
    <t>うち　民間受託（研究）収入</t>
  </si>
  <si>
    <t>金　　　　額</t>
    <rPh sb="0" eb="1">
      <t>キン</t>
    </rPh>
    <rPh sb="5" eb="6">
      <t>ガク</t>
    </rPh>
    <phoneticPr fontId="11"/>
  </si>
  <si>
    <t>民 間 団 体 よ り</t>
    <rPh sb="0" eb="1">
      <t>タミ</t>
    </rPh>
    <rPh sb="2" eb="3">
      <t>アイダ</t>
    </rPh>
    <rPh sb="4" eb="5">
      <t>ダン</t>
    </rPh>
    <rPh sb="6" eb="7">
      <t>カラダ</t>
    </rPh>
    <phoneticPr fontId="11"/>
  </si>
  <si>
    <t>個  人  よ  り</t>
    <rPh sb="0" eb="1">
      <t>コ</t>
    </rPh>
    <rPh sb="3" eb="4">
      <t>ジン</t>
    </rPh>
    <phoneticPr fontId="11"/>
  </si>
  <si>
    <t>そ の 他 よ り</t>
    <rPh sb="4" eb="5">
      <t>タ</t>
    </rPh>
    <phoneticPr fontId="11"/>
  </si>
  <si>
    <r>
      <t xml:space="preserve">                                                                          </t>
    </r>
    <r>
      <rPr>
        <sz val="10.5"/>
        <rFont val="ＭＳ 明朝"/>
        <family val="1"/>
        <charset val="128"/>
      </rPr>
      <t/>
    </r>
    <phoneticPr fontId="11"/>
  </si>
  <si>
    <t>資　産　項　目</t>
    <phoneticPr fontId="11"/>
  </si>
  <si>
    <t>独 1-2</t>
    <rPh sb="0" eb="1">
      <t>ドク</t>
    </rPh>
    <phoneticPr fontId="11"/>
  </si>
  <si>
    <t>独 1-3</t>
    <rPh sb="0" eb="1">
      <t>ドク</t>
    </rPh>
    <phoneticPr fontId="11"/>
  </si>
  <si>
    <t>独 1-4</t>
    <rPh sb="0" eb="1">
      <t>ドク</t>
    </rPh>
    <phoneticPr fontId="11"/>
  </si>
  <si>
    <t>管轄範囲</t>
    <phoneticPr fontId="11"/>
  </si>
  <si>
    <t>調査票記入範囲</t>
    <phoneticPr fontId="11"/>
  </si>
  <si>
    <t>従業員数</t>
    <phoneticPr fontId="11"/>
  </si>
  <si>
    <r>
      <t xml:space="preserve"> </t>
    </r>
    <r>
      <rPr>
        <sz val="10.5"/>
        <rFont val="ＭＳ 明朝"/>
        <family val="1"/>
        <charset val="128"/>
      </rPr>
      <t>項　　　　　目</t>
    </r>
  </si>
  <si>
    <t>運 営 費 交 付 金 収 益</t>
    <phoneticPr fontId="11"/>
  </si>
  <si>
    <t>そ の 他 事 業 収 入</t>
    <phoneticPr fontId="11"/>
  </si>
  <si>
    <t>寄　付　金　収　入　　※</t>
    <phoneticPr fontId="11"/>
  </si>
  <si>
    <t>財 産 賃 貸 収 入</t>
    <phoneticPr fontId="11"/>
  </si>
  <si>
    <t>見 返 負 債 戻 入</t>
    <phoneticPr fontId="11"/>
  </si>
  <si>
    <t>雑益（物品受贈益等）</t>
    <phoneticPr fontId="11"/>
  </si>
  <si>
    <t>そ　　の　　他</t>
    <phoneticPr fontId="11"/>
  </si>
  <si>
    <t>（減価償却後）</t>
    <phoneticPr fontId="11"/>
  </si>
  <si>
    <t>合　　　計</t>
    <phoneticPr fontId="11"/>
  </si>
  <si>
    <t>独 1-1</t>
    <rPh sb="0" eb="1">
      <t>ドク</t>
    </rPh>
    <phoneticPr fontId="11"/>
  </si>
  <si>
    <t>国際協力機構</t>
    <rPh sb="4" eb="6">
      <t>キコウ</t>
    </rPh>
    <phoneticPr fontId="11"/>
  </si>
  <si>
    <t>　※　経常収益に計上している金額と実際の受取金額が異なっている場合は、実際の受取金額を記入してください。</t>
    <rPh sb="3" eb="5">
      <t>ケイジョウ</t>
    </rPh>
    <rPh sb="5" eb="7">
      <t>シュウエキ</t>
    </rPh>
    <rPh sb="8" eb="10">
      <t>ケイジョウ</t>
    </rPh>
    <rPh sb="14" eb="16">
      <t>キンガク</t>
    </rPh>
    <rPh sb="17" eb="19">
      <t>ジッサイ</t>
    </rPh>
    <rPh sb="20" eb="21">
      <t>ウ</t>
    </rPh>
    <rPh sb="21" eb="22">
      <t>ト</t>
    </rPh>
    <rPh sb="22" eb="24">
      <t>キンガク</t>
    </rPh>
    <rPh sb="25" eb="26">
      <t>コト</t>
    </rPh>
    <rPh sb="31" eb="33">
      <t>バアイ</t>
    </rPh>
    <rPh sb="43" eb="45">
      <t>キニュウ</t>
    </rPh>
    <phoneticPr fontId="11"/>
  </si>
  <si>
    <r>
      <t>金額は</t>
    </r>
    <r>
      <rPr>
        <sz val="10.5"/>
        <rFont val="ＭＳ ゴシック"/>
        <family val="3"/>
        <charset val="128"/>
      </rPr>
      <t>千円単位</t>
    </r>
    <r>
      <rPr>
        <sz val="10.5"/>
        <rFont val="ＭＳ 明朝"/>
        <family val="1"/>
        <charset val="128"/>
      </rPr>
      <t>で記入し、千円未満は四捨五入してください。</t>
    </r>
    <phoneticPr fontId="11"/>
  </si>
  <si>
    <t>（東京都内勤務／全管轄）</t>
    <rPh sb="1" eb="3">
      <t>トウキョウ</t>
    </rPh>
    <phoneticPr fontId="11"/>
  </si>
  <si>
    <t>うち　土 地 賃 貸 料</t>
    <rPh sb="9" eb="10">
      <t>カシ</t>
    </rPh>
    <phoneticPr fontId="11"/>
  </si>
  <si>
    <t>東京都総務局統計部調整課都民経済計算担当</t>
    <rPh sb="12" eb="14">
      <t>トミン</t>
    </rPh>
    <rPh sb="14" eb="16">
      <t>ケイザイ</t>
    </rPh>
    <rPh sb="16" eb="18">
      <t>ケイサン</t>
    </rPh>
    <rPh sb="18" eb="20">
      <t>タントウ</t>
    </rPh>
    <phoneticPr fontId="11"/>
  </si>
  <si>
    <t>受　託　事　業　収　入</t>
    <rPh sb="4" eb="5">
      <t>コト</t>
    </rPh>
    <rPh sb="6" eb="7">
      <t>ギョウ</t>
    </rPh>
    <phoneticPr fontId="11"/>
  </si>
  <si>
    <t>うち　受　取　配　当</t>
  </si>
  <si>
    <t>うち　受　取　利　息</t>
  </si>
  <si>
    <r>
      <t>※　記入する金額に、</t>
    </r>
    <r>
      <rPr>
        <sz val="10.5"/>
        <rFont val="ＭＳ ゴシック"/>
        <family val="3"/>
        <charset val="128"/>
      </rPr>
      <t>特別(臨時)損失、特別(臨時)利益</t>
    </r>
    <r>
      <rPr>
        <sz val="10.5"/>
        <rFont val="ＭＳ 明朝"/>
        <family val="1"/>
        <charset val="128"/>
      </rPr>
      <t>は含めないでください。</t>
    </r>
    <rPh sb="10" eb="12">
      <t>トクベツ</t>
    </rPh>
    <phoneticPr fontId="11"/>
  </si>
  <si>
    <t>（独立行政法人等用）</t>
    <rPh sb="7" eb="8">
      <t>トウ</t>
    </rPh>
    <phoneticPr fontId="11"/>
  </si>
  <si>
    <t>独立行政法人等名</t>
    <rPh sb="0" eb="2">
      <t>ドクリツ</t>
    </rPh>
    <rPh sb="2" eb="4">
      <t>ギョウセイ</t>
    </rPh>
    <rPh sb="4" eb="6">
      <t>ホウジン</t>
    </rPh>
    <rPh sb="6" eb="7">
      <t>トウ</t>
    </rPh>
    <phoneticPr fontId="11"/>
  </si>
  <si>
    <t>さい。（調査票は東京都統計部ホームページからダウンロードできます。)</t>
    <rPh sb="4" eb="7">
      <t>チョウサヒョウ</t>
    </rPh>
    <rPh sb="8" eb="11">
      <t>トウキョウト</t>
    </rPh>
    <rPh sb="11" eb="13">
      <t>トウケイ</t>
    </rPh>
    <rPh sb="13" eb="14">
      <t>ブ</t>
    </rPh>
    <phoneticPr fontId="11"/>
  </si>
  <si>
    <t>１　経　常　費　用（財務費用除く）</t>
    <rPh sb="2" eb="3">
      <t>キョウ</t>
    </rPh>
    <rPh sb="4" eb="5">
      <t>ツネ</t>
    </rPh>
    <rPh sb="6" eb="7">
      <t>ヒ</t>
    </rPh>
    <rPh sb="8" eb="9">
      <t>ヨウ</t>
    </rPh>
    <rPh sb="10" eb="12">
      <t>ザイム</t>
    </rPh>
    <rPh sb="12" eb="14">
      <t>ヒヨウ</t>
    </rPh>
    <rPh sb="14" eb="15">
      <t>ノゾ</t>
    </rPh>
    <phoneticPr fontId="11"/>
  </si>
  <si>
    <t>うち　共済掛金負担金</t>
    <rPh sb="5" eb="7">
      <t>カケキン</t>
    </rPh>
    <phoneticPr fontId="11"/>
  </si>
  <si>
    <t>うち　社会保険雇主負担</t>
    <phoneticPr fontId="11"/>
  </si>
  <si>
    <t>うち　退職年金雇主負担</t>
    <phoneticPr fontId="11"/>
  </si>
  <si>
    <t>うち　公務災害補償費</t>
    <phoneticPr fontId="11"/>
  </si>
  <si>
    <t>うち　土地賃借料</t>
    <rPh sb="3" eb="5">
      <t>トチ</t>
    </rPh>
    <rPh sb="5" eb="8">
      <t>チンシャクリョウ</t>
    </rPh>
    <phoneticPr fontId="11"/>
  </si>
  <si>
    <t>うち　地方公共団体より</t>
    <phoneticPr fontId="11"/>
  </si>
  <si>
    <t>３　経　常　収　益（財務収益除く）</t>
    <rPh sb="2" eb="3">
      <t>キョウ</t>
    </rPh>
    <rPh sb="4" eb="5">
      <t>ツネ</t>
    </rPh>
    <rPh sb="6" eb="7">
      <t>オサム</t>
    </rPh>
    <rPh sb="8" eb="9">
      <t>エキ</t>
    </rPh>
    <rPh sb="10" eb="12">
      <t>ザイム</t>
    </rPh>
    <rPh sb="12" eb="14">
      <t>シュウエキ</t>
    </rPh>
    <rPh sb="14" eb="15">
      <t>ノゾ</t>
    </rPh>
    <phoneticPr fontId="11"/>
  </si>
  <si>
    <t>）</t>
    <phoneticPr fontId="11"/>
  </si>
  <si>
    <t>(1) 東京都内分のみ</t>
    <rPh sb="4" eb="6">
      <t>トウキョウ</t>
    </rPh>
    <phoneticPr fontId="11"/>
  </si>
  <si>
    <t>(1) 東京都内のみ</t>
    <rPh sb="4" eb="6">
      <t>トウキョウ</t>
    </rPh>
    <phoneticPr fontId="11"/>
  </si>
  <si>
    <r>
      <t xml:space="preserve">(1) 常勤職員数 </t>
    </r>
    <r>
      <rPr>
        <sz val="9"/>
        <rFont val="ＭＳ 明朝"/>
        <family val="1"/>
        <charset val="128"/>
      </rPr>
      <t>（人）</t>
    </r>
    <rPh sb="4" eb="6">
      <t>ジョウキン</t>
    </rPh>
    <rPh sb="6" eb="9">
      <t>ショクインスウ</t>
    </rPh>
    <rPh sb="8" eb="9">
      <t>スウ</t>
    </rPh>
    <rPh sb="11" eb="12">
      <t>ニン</t>
    </rPh>
    <phoneticPr fontId="11"/>
  </si>
  <si>
    <r>
      <t xml:space="preserve">(2) 非常勤職員数 </t>
    </r>
    <r>
      <rPr>
        <sz val="9"/>
        <rFont val="ＭＳ 明朝"/>
        <family val="1"/>
        <charset val="128"/>
      </rPr>
      <t>（人）</t>
    </r>
    <rPh sb="4" eb="7">
      <t>ヒジョウキン</t>
    </rPh>
    <rPh sb="7" eb="9">
      <t>ショクイン</t>
    </rPh>
    <rPh sb="12" eb="13">
      <t>ニン</t>
    </rPh>
    <phoneticPr fontId="11"/>
  </si>
  <si>
    <t>／</t>
    <phoneticPr fontId="11"/>
  </si>
  <si>
    <t>／</t>
    <phoneticPr fontId="11"/>
  </si>
  <si>
    <t>電話：直通・代表／内線</t>
    <rPh sb="9" eb="11">
      <t>ナイセン</t>
    </rPh>
    <phoneticPr fontId="11"/>
  </si>
  <si>
    <t>＜連絡先・送付先＞</t>
    <phoneticPr fontId="11"/>
  </si>
  <si>
    <t>S0000033@section.metro.tokyo.jp</t>
    <phoneticPr fontId="11"/>
  </si>
  <si>
    <t>電話　03(5388)2522 (直通)</t>
    <phoneticPr fontId="11"/>
  </si>
  <si>
    <t>E-mail　</t>
    <phoneticPr fontId="11"/>
  </si>
  <si>
    <t>うち　支払利息</t>
    <rPh sb="5" eb="6">
      <t>リ</t>
    </rPh>
    <rPh sb="6" eb="7">
      <t>イキ</t>
    </rPh>
    <phoneticPr fontId="11"/>
  </si>
  <si>
    <t>（千円）</t>
    <rPh sb="1" eb="3">
      <t>センエン</t>
    </rPh>
    <phoneticPr fontId="11"/>
  </si>
  <si>
    <r>
      <t>Ⅲ　経　常　利　益　</t>
    </r>
    <r>
      <rPr>
        <sz val="10.5"/>
        <rFont val="ＭＳ Ｐ明朝"/>
        <family val="1"/>
        <charset val="128"/>
      </rPr>
      <t>（②－①）</t>
    </r>
    <rPh sb="2" eb="3">
      <t>キョウ</t>
    </rPh>
    <rPh sb="4" eb="5">
      <t>ツネ</t>
    </rPh>
    <phoneticPr fontId="11"/>
  </si>
  <si>
    <t>1 建　物</t>
    <phoneticPr fontId="11"/>
  </si>
  <si>
    <t>①住　宅</t>
    <phoneticPr fontId="11"/>
  </si>
  <si>
    <t>②非住宅</t>
    <rPh sb="1" eb="2">
      <t>ヒ</t>
    </rPh>
    <rPh sb="2" eb="4">
      <t>ジュウタク</t>
    </rPh>
    <phoneticPr fontId="11"/>
  </si>
  <si>
    <t>①購入費</t>
    <phoneticPr fontId="11"/>
  </si>
  <si>
    <t>②改良工事費</t>
    <phoneticPr fontId="11"/>
  </si>
  <si>
    <t>中小企業基盤整備機構</t>
    <rPh sb="0" eb="2">
      <t>チュウショウ</t>
    </rPh>
    <rPh sb="2" eb="4">
      <t>キギョウ</t>
    </rPh>
    <rPh sb="4" eb="6">
      <t>キバン</t>
    </rPh>
    <rPh sb="6" eb="8">
      <t>セイビ</t>
    </rPh>
    <rPh sb="8" eb="10">
      <t>キコウ</t>
    </rPh>
    <phoneticPr fontId="11"/>
  </si>
  <si>
    <t>小規模企業共済勘定</t>
    <rPh sb="0" eb="3">
      <t>ショウキボ</t>
    </rPh>
    <rPh sb="3" eb="5">
      <t>キギョウ</t>
    </rPh>
    <rPh sb="5" eb="7">
      <t>キョウサイ</t>
    </rPh>
    <rPh sb="7" eb="9">
      <t>カンジョウ</t>
    </rPh>
    <phoneticPr fontId="11"/>
  </si>
  <si>
    <t>中小企業倒産防止共済勘定</t>
    <rPh sb="0" eb="2">
      <t>チュウショウ</t>
    </rPh>
    <rPh sb="2" eb="4">
      <t>キギョウ</t>
    </rPh>
    <rPh sb="4" eb="6">
      <t>トウサン</t>
    </rPh>
    <rPh sb="6" eb="8">
      <t>ボウシ</t>
    </rPh>
    <rPh sb="8" eb="10">
      <t>キョウサイ</t>
    </rPh>
    <rPh sb="10" eb="12">
      <t>カンジョウ</t>
    </rPh>
    <phoneticPr fontId="11"/>
  </si>
  <si>
    <t>高齢・障害</t>
    <rPh sb="0" eb="2">
      <t>コウレイ</t>
    </rPh>
    <rPh sb="3" eb="5">
      <t>ショウガイ</t>
    </rPh>
    <phoneticPr fontId="11"/>
  </si>
  <si>
    <r>
      <t>施設利用収入</t>
    </r>
    <r>
      <rPr>
        <sz val="9"/>
        <rFont val="ＭＳ 明朝"/>
        <family val="1"/>
        <charset val="128"/>
      </rPr>
      <t>（千円）</t>
    </r>
    <rPh sb="7" eb="9">
      <t>センエン</t>
    </rPh>
    <phoneticPr fontId="11"/>
  </si>
  <si>
    <t xml:space="preserve"> 1 ①</t>
    <phoneticPr fontId="11"/>
  </si>
  <si>
    <t xml:space="preserve">   ②</t>
    <phoneticPr fontId="11"/>
  </si>
  <si>
    <r>
      <t>共済加入者数</t>
    </r>
    <r>
      <rPr>
        <sz val="9"/>
        <rFont val="ＭＳ 明朝"/>
        <family val="1"/>
        <charset val="128"/>
      </rPr>
      <t>（都内）</t>
    </r>
    <rPh sb="0" eb="2">
      <t>キョウサイ</t>
    </rPh>
    <rPh sb="2" eb="5">
      <t>カニュウシャ</t>
    </rPh>
    <rPh sb="5" eb="6">
      <t>スウ</t>
    </rPh>
    <rPh sb="7" eb="9">
      <t>トナイ</t>
    </rPh>
    <phoneticPr fontId="11"/>
  </si>
  <si>
    <r>
      <t>共済加入者数</t>
    </r>
    <r>
      <rPr>
        <sz val="9"/>
        <rFont val="ＭＳ 明朝"/>
        <family val="1"/>
        <charset val="128"/>
      </rPr>
      <t>（国内）</t>
    </r>
    <rPh sb="0" eb="2">
      <t>キョウサイ</t>
    </rPh>
    <rPh sb="2" eb="5">
      <t>カニュウシャ</t>
    </rPh>
    <rPh sb="5" eb="6">
      <t>スウ</t>
    </rPh>
    <rPh sb="7" eb="8">
      <t>クニ</t>
    </rPh>
    <rPh sb="8" eb="9">
      <t>ウチ</t>
    </rPh>
    <phoneticPr fontId="11"/>
  </si>
  <si>
    <r>
      <t>人　数</t>
    </r>
    <r>
      <rPr>
        <sz val="9"/>
        <rFont val="ＭＳ 明朝"/>
        <family val="1"/>
        <charset val="128"/>
      </rPr>
      <t>（人）</t>
    </r>
    <rPh sb="0" eb="1">
      <t>ニン</t>
    </rPh>
    <rPh sb="2" eb="3">
      <t>スウ</t>
    </rPh>
    <rPh sb="4" eb="5">
      <t>ニン</t>
    </rPh>
    <phoneticPr fontId="11"/>
  </si>
  <si>
    <r>
      <t>うち　児童手当等</t>
    </r>
    <r>
      <rPr>
        <sz val="9"/>
        <rFont val="ＭＳ 明朝"/>
        <family val="1"/>
        <charset val="128"/>
      </rPr>
      <t>（子ども・子育て拠出金含む）</t>
    </r>
    <rPh sb="3" eb="5">
      <t>ジドウ</t>
    </rPh>
    <rPh sb="5" eb="7">
      <t>テアテ</t>
    </rPh>
    <rPh sb="7" eb="8">
      <t>トウ</t>
    </rPh>
    <rPh sb="9" eb="10">
      <t>コ</t>
    </rPh>
    <rPh sb="13" eb="15">
      <t>コソダ</t>
    </rPh>
    <rPh sb="16" eb="19">
      <t>キョシュツキン</t>
    </rPh>
    <rPh sb="19" eb="20">
      <t>フク</t>
    </rPh>
    <phoneticPr fontId="11"/>
  </si>
  <si>
    <r>
      <t>C</t>
    </r>
    <r>
      <rPr>
        <b/>
        <sz val="13"/>
        <rFont val="ＭＳ 明朝"/>
        <family val="1"/>
        <charset val="128"/>
      </rPr>
      <t>　固定資産</t>
    </r>
    <r>
      <rPr>
        <sz val="10.5"/>
        <rFont val="Times New Roman"/>
        <family val="1"/>
      </rPr>
      <t xml:space="preserve">                                                   </t>
    </r>
    <r>
      <rPr>
        <sz val="10.5"/>
        <rFont val="ＭＳ 明朝"/>
        <family val="1"/>
        <charset val="128"/>
      </rPr>
      <t>　</t>
    </r>
    <phoneticPr fontId="11"/>
  </si>
  <si>
    <t>有形固定資産</t>
    <rPh sb="0" eb="2">
      <t>ユウケイ</t>
    </rPh>
    <rPh sb="2" eb="4">
      <t>コテイ</t>
    </rPh>
    <rPh sb="4" eb="6">
      <t>シサン</t>
    </rPh>
    <phoneticPr fontId="11"/>
  </si>
  <si>
    <t>無　形　固　定　資　産</t>
    <rPh sb="0" eb="1">
      <t>ナ</t>
    </rPh>
    <rPh sb="2" eb="3">
      <t>カタチ</t>
    </rPh>
    <rPh sb="4" eb="5">
      <t>モトヨリ</t>
    </rPh>
    <rPh sb="6" eb="7">
      <t>サダム</t>
    </rPh>
    <rPh sb="8" eb="9">
      <t>シ</t>
    </rPh>
    <rPh sb="10" eb="11">
      <t>サン</t>
    </rPh>
    <phoneticPr fontId="11"/>
  </si>
  <si>
    <t>2 土　地</t>
    <phoneticPr fontId="11"/>
  </si>
  <si>
    <t>3 そ　の　他</t>
    <phoneticPr fontId="11"/>
  </si>
  <si>
    <t>無形固定資産</t>
    <rPh sb="0" eb="1">
      <t>ナ</t>
    </rPh>
    <rPh sb="1" eb="2">
      <t>カタチ</t>
    </rPh>
    <rPh sb="2" eb="3">
      <t>モトヨリ</t>
    </rPh>
    <rPh sb="3" eb="4">
      <t>サダム</t>
    </rPh>
    <rPh sb="4" eb="5">
      <t>シ</t>
    </rPh>
    <rPh sb="5" eb="6">
      <t>サン</t>
    </rPh>
    <phoneticPr fontId="11"/>
  </si>
  <si>
    <t xml:space="preserve"> 2 ①</t>
    <phoneticPr fontId="11"/>
  </si>
  <si>
    <t xml:space="preserve"> 3</t>
    <phoneticPr fontId="11"/>
  </si>
  <si>
    <t>合計</t>
    <rPh sb="0" eb="2">
      <t>ゴウケイ</t>
    </rPh>
    <phoneticPr fontId="11"/>
  </si>
  <si>
    <t>・求職者雇用支援機構</t>
    <phoneticPr fontId="11"/>
  </si>
  <si>
    <t>職業訓練関係収入（千円）</t>
    <rPh sb="9" eb="11">
      <t>センエン</t>
    </rPh>
    <phoneticPr fontId="11"/>
  </si>
  <si>
    <t xml:space="preserve">     (    )    ／</t>
    <phoneticPr fontId="11"/>
  </si>
  <si>
    <t>(2) その他地域を含む（</t>
    <phoneticPr fontId="11"/>
  </si>
  <si>
    <t>〒</t>
    <phoneticPr fontId="11"/>
  </si>
  <si>
    <t>(2) 全ての項目にその他地域分を含む</t>
    <phoneticPr fontId="11"/>
  </si>
  <si>
    <r>
      <rPr>
        <b/>
        <sz val="10.5"/>
        <rFont val="ＭＳ 明朝"/>
        <family val="1"/>
        <charset val="128"/>
      </rPr>
      <t>Ⅰ　経常費用</t>
    </r>
    <r>
      <rPr>
        <b/>
        <sz val="10.5"/>
        <rFont val="Times New Roman"/>
        <family val="1"/>
      </rPr>
      <t xml:space="preserve">                                                        </t>
    </r>
    <phoneticPr fontId="11"/>
  </si>
  <si>
    <t>２　財　務　費　用</t>
    <rPh sb="2" eb="3">
      <t>ザイ</t>
    </rPh>
    <rPh sb="4" eb="5">
      <t>ツトム</t>
    </rPh>
    <rPh sb="6" eb="7">
      <t>ヒ</t>
    </rPh>
    <rPh sb="8" eb="9">
      <t>ヨウ</t>
    </rPh>
    <phoneticPr fontId="11"/>
  </si>
  <si>
    <r>
      <t xml:space="preserve"> </t>
    </r>
    <r>
      <rPr>
        <sz val="10.5"/>
        <rFont val="ＭＳ 明朝"/>
        <family val="1"/>
        <charset val="128"/>
      </rPr>
      <t>①　合　　　　計（１＋２）</t>
    </r>
    <phoneticPr fontId="11"/>
  </si>
  <si>
    <t>４　財　務　収　益</t>
    <rPh sb="2" eb="3">
      <t>ザイ</t>
    </rPh>
    <rPh sb="4" eb="5">
      <t>ツトム</t>
    </rPh>
    <rPh sb="6" eb="7">
      <t>オサム</t>
    </rPh>
    <rPh sb="8" eb="9">
      <t>エキ</t>
    </rPh>
    <phoneticPr fontId="11"/>
  </si>
  <si>
    <t>②　合　　　　計（３＋４）</t>
    <phoneticPr fontId="11"/>
  </si>
  <si>
    <t>https://www.toukei.metro.tokyo.lg.jp/keizaik/kk-tyousahyou.htm</t>
    <phoneticPr fontId="11"/>
  </si>
  <si>
    <t>（減価償却後）</t>
    <phoneticPr fontId="11"/>
  </si>
  <si>
    <t>［(ウ)－(ア)＋(イ)］</t>
    <phoneticPr fontId="11"/>
  </si>
  <si>
    <r>
      <t>この調査票には</t>
    </r>
    <r>
      <rPr>
        <u/>
        <sz val="10.5"/>
        <rFont val="ＭＳ ゴシック"/>
        <family val="3"/>
        <charset val="128"/>
      </rPr>
      <t>東京都内における活動分</t>
    </r>
    <r>
      <rPr>
        <sz val="10.5"/>
        <rFont val="ＭＳ ゴシック"/>
        <family val="3"/>
        <charset val="128"/>
      </rPr>
      <t>だけを</t>
    </r>
    <r>
      <rPr>
        <sz val="10.5"/>
        <rFont val="ＭＳ 明朝"/>
        <family val="1"/>
        <charset val="128"/>
      </rPr>
      <t>記入してください。</t>
    </r>
    <phoneticPr fontId="11"/>
  </si>
  <si>
    <t>ただし、東京都内における活動分を算定できない場合には、全ての項目について全管轄分の数値を記入</t>
    <rPh sb="27" eb="28">
      <t>スベ</t>
    </rPh>
    <rPh sb="30" eb="32">
      <t>コウモク</t>
    </rPh>
    <rPh sb="42" eb="43">
      <t>チ</t>
    </rPh>
    <rPh sb="44" eb="46">
      <t>キニュウ</t>
    </rPh>
    <phoneticPr fontId="11"/>
  </si>
  <si>
    <t>してください（この場合、「A 事業体」の「８調査票記入範囲」への記入は、(2)となります。）。</t>
    <rPh sb="27" eb="29">
      <t>ハンイ</t>
    </rPh>
    <rPh sb="32" eb="34">
      <t>キニュウ</t>
    </rPh>
    <phoneticPr fontId="11"/>
  </si>
  <si>
    <r>
      <rPr>
        <b/>
        <sz val="13"/>
        <rFont val="Times New Roman"/>
        <family val="1"/>
      </rPr>
      <t xml:space="preserve">D </t>
    </r>
    <r>
      <rPr>
        <b/>
        <sz val="13"/>
        <rFont val="ＭＳ 明朝"/>
        <family val="1"/>
        <charset val="128"/>
      </rPr>
      <t>　寄</t>
    </r>
    <r>
      <rPr>
        <b/>
        <sz val="13"/>
        <rFont val="Times New Roman"/>
        <family val="1"/>
      </rPr>
      <t xml:space="preserve"> </t>
    </r>
    <r>
      <rPr>
        <b/>
        <sz val="13"/>
        <rFont val="ＭＳ 明朝"/>
        <family val="1"/>
        <charset val="128"/>
      </rPr>
      <t>付</t>
    </r>
    <r>
      <rPr>
        <b/>
        <sz val="13"/>
        <rFont val="Times New Roman"/>
        <family val="1"/>
      </rPr>
      <t xml:space="preserve"> </t>
    </r>
    <r>
      <rPr>
        <b/>
        <sz val="13"/>
        <rFont val="ＭＳ 明朝"/>
        <family val="1"/>
        <charset val="128"/>
      </rPr>
      <t>金</t>
    </r>
    <r>
      <rPr>
        <b/>
        <sz val="13"/>
        <rFont val="Times New Roman"/>
        <family val="1"/>
      </rPr>
      <t xml:space="preserve"> </t>
    </r>
    <r>
      <rPr>
        <b/>
        <sz val="13"/>
        <rFont val="ＭＳ 明朝"/>
        <family val="1"/>
        <charset val="128"/>
      </rPr>
      <t>収</t>
    </r>
    <r>
      <rPr>
        <b/>
        <sz val="13"/>
        <rFont val="Times New Roman"/>
        <family val="1"/>
      </rPr>
      <t xml:space="preserve"> </t>
    </r>
    <r>
      <rPr>
        <b/>
        <sz val="13"/>
        <rFont val="ＭＳ 明朝"/>
        <family val="1"/>
        <charset val="128"/>
      </rPr>
      <t>入</t>
    </r>
    <r>
      <rPr>
        <b/>
        <sz val="13"/>
        <rFont val="Times New Roman"/>
        <family val="1"/>
      </rPr>
      <t xml:space="preserve"> </t>
    </r>
    <r>
      <rPr>
        <b/>
        <sz val="13"/>
        <rFont val="ＭＳ 明朝"/>
        <family val="1"/>
        <charset val="128"/>
      </rPr>
      <t>内</t>
    </r>
    <r>
      <rPr>
        <b/>
        <sz val="13"/>
        <rFont val="Times New Roman"/>
        <family val="1"/>
      </rPr>
      <t xml:space="preserve"> </t>
    </r>
    <r>
      <rPr>
        <b/>
        <sz val="13"/>
        <rFont val="ＭＳ 明朝"/>
        <family val="1"/>
        <charset val="128"/>
      </rPr>
      <t>訳</t>
    </r>
    <rPh sb="3" eb="4">
      <t>ヤドリキ</t>
    </rPh>
    <rPh sb="5" eb="6">
      <t>ヅケ</t>
    </rPh>
    <rPh sb="7" eb="8">
      <t>キン</t>
    </rPh>
    <rPh sb="9" eb="10">
      <t>オサム</t>
    </rPh>
    <rPh sb="11" eb="12">
      <t>イリ</t>
    </rPh>
    <rPh sb="13" eb="14">
      <t>ナイ</t>
    </rPh>
    <rPh sb="15" eb="16">
      <t>ヤク</t>
    </rPh>
    <phoneticPr fontId="11"/>
  </si>
  <si>
    <r>
      <rPr>
        <b/>
        <sz val="13"/>
        <rFont val="Times New Roman"/>
        <family val="1"/>
      </rPr>
      <t>E</t>
    </r>
    <r>
      <rPr>
        <b/>
        <sz val="13"/>
        <rFont val="ＭＳ 明朝"/>
        <family val="1"/>
        <charset val="128"/>
      </rPr>
      <t>　特定調査項目</t>
    </r>
    <r>
      <rPr>
        <sz val="10.5"/>
        <rFont val="Times New Roman"/>
        <family val="1"/>
      </rPr>
      <t xml:space="preserve">                                                     </t>
    </r>
    <phoneticPr fontId="11"/>
  </si>
  <si>
    <t>〒163-8001　東京都新宿区西新宿二丁目８番１号　都庁第二本庁舎８階北側</t>
    <rPh sb="10" eb="13">
      <t>トウキョウト</t>
    </rPh>
    <rPh sb="13" eb="16">
      <t>シンジュクク</t>
    </rPh>
    <rPh sb="16" eb="19">
      <t>ニシシンジュク</t>
    </rPh>
    <rPh sb="19" eb="22">
      <t>ニチョウメ</t>
    </rPh>
    <rPh sb="23" eb="24">
      <t>バン</t>
    </rPh>
    <rPh sb="25" eb="26">
      <t>ゴウ</t>
    </rPh>
    <rPh sb="27" eb="29">
      <t>トチョウ</t>
    </rPh>
    <rPh sb="29" eb="31">
      <t>ダイニ</t>
    </rPh>
    <rPh sb="31" eb="33">
      <t>ホンチョウ</t>
    </rPh>
    <rPh sb="33" eb="34">
      <t>シャ</t>
    </rPh>
    <rPh sb="35" eb="36">
      <t>カイ</t>
    </rPh>
    <rPh sb="36" eb="38">
      <t>キタガワ</t>
    </rPh>
    <phoneticPr fontId="11"/>
  </si>
  <si>
    <t>調査票を作成してください。</t>
    <phoneticPr fontId="11"/>
  </si>
  <si>
    <t>形成（固定資産の増減等）を調査するものです。勘定等が複数ある場合には、それぞれの勘定等ごとに</t>
    <phoneticPr fontId="11"/>
  </si>
  <si>
    <r>
      <t>Ⅱ　経常収益　　※</t>
    </r>
    <r>
      <rPr>
        <b/>
        <sz val="10.5"/>
        <rFont val="Times New Roman"/>
        <family val="1"/>
      </rPr>
      <t xml:space="preserve"> </t>
    </r>
    <r>
      <rPr>
        <b/>
        <sz val="10.5"/>
        <rFont val="ＭＳ Ｐ明朝"/>
        <family val="1"/>
        <charset val="128"/>
      </rPr>
      <t>「Ｄ</t>
    </r>
    <r>
      <rPr>
        <b/>
        <sz val="10.5"/>
        <rFont val="Times New Roman"/>
        <family val="1"/>
      </rPr>
      <t xml:space="preserve"> </t>
    </r>
    <r>
      <rPr>
        <b/>
        <sz val="10.5"/>
        <rFont val="ＭＳ Ｐ明朝"/>
        <family val="1"/>
        <charset val="128"/>
      </rPr>
      <t>　寄付金収入内訳」も記入してください。</t>
    </r>
    <r>
      <rPr>
        <b/>
        <sz val="10.5"/>
        <rFont val="Times New Roman"/>
        <family val="1"/>
      </rPr>
      <t xml:space="preserve"> </t>
    </r>
    <phoneticPr fontId="11"/>
  </si>
  <si>
    <t>記入の際には、「調査票（乙）（独立行政法人等用）の記入の仕方」を参照してください。</t>
    <rPh sb="12" eb="13">
      <t>オツ</t>
    </rPh>
    <rPh sb="15" eb="17">
      <t>ドクリツ</t>
    </rPh>
    <rPh sb="17" eb="19">
      <t>ギョウセイ</t>
    </rPh>
    <rPh sb="19" eb="21">
      <t>ホウジン</t>
    </rPh>
    <rPh sb="21" eb="22">
      <t>トウ</t>
    </rPh>
    <rPh sb="22" eb="23">
      <t>ヨウ</t>
    </rPh>
    <phoneticPr fontId="11"/>
  </si>
  <si>
    <t xml:space="preserve"> 令和 ５ 年 ８ 月</t>
    <rPh sb="1" eb="3">
      <t>レイワ</t>
    </rPh>
    <rPh sb="6" eb="7">
      <t>ネン</t>
    </rPh>
    <rPh sb="10" eb="11">
      <t>ツキ</t>
    </rPh>
    <phoneticPr fontId="11"/>
  </si>
  <si>
    <t>この調査票は、東京都内に所在する独立行政法人等を対象として、令和４年度の収益・費用及び資本</t>
    <rPh sb="4" eb="5">
      <t>ヒョウ</t>
    </rPh>
    <rPh sb="22" eb="23">
      <t>トウ</t>
    </rPh>
    <rPh sb="30" eb="32">
      <t>レイワ</t>
    </rPh>
    <rPh sb="33" eb="35">
      <t>ネンド</t>
    </rPh>
    <rPh sb="36" eb="38">
      <t>シュウエキ</t>
    </rPh>
    <rPh sb="39" eb="41">
      <t>ヒヨウ</t>
    </rPh>
    <rPh sb="41" eb="42">
      <t>オヨ</t>
    </rPh>
    <phoneticPr fontId="11"/>
  </si>
  <si>
    <r>
      <t>記入が済みましたら、</t>
    </r>
    <r>
      <rPr>
        <u/>
        <sz val="10.5"/>
        <rFont val="ＭＳ Ｐゴシック"/>
        <family val="3"/>
        <charset val="128"/>
      </rPr>
      <t>令和５年９月29日(金曜日）まで</t>
    </r>
    <r>
      <rPr>
        <sz val="10.5"/>
        <rFont val="ＭＳ Ｐゴシック"/>
        <family val="3"/>
        <charset val="128"/>
      </rPr>
      <t>に</t>
    </r>
    <r>
      <rPr>
        <sz val="10.5"/>
        <rFont val="ＭＳ 明朝"/>
        <family val="1"/>
        <charset val="128"/>
      </rPr>
      <t>下記宛先へ</t>
    </r>
    <r>
      <rPr>
        <sz val="10.5"/>
        <rFont val="ＭＳ Ｐゴシック"/>
        <family val="3"/>
        <charset val="128"/>
      </rPr>
      <t>E-mail</t>
    </r>
    <r>
      <rPr>
        <sz val="10.5"/>
        <rFont val="ＭＳ 明朝"/>
        <family val="1"/>
        <charset val="128"/>
      </rPr>
      <t>又は郵送で送付してくだ</t>
    </r>
    <rPh sb="20" eb="21">
      <t>キン</t>
    </rPh>
    <rPh sb="38" eb="39">
      <t>マタ</t>
    </rPh>
    <rPh sb="43" eb="45">
      <t>ソウフ</t>
    </rPh>
    <phoneticPr fontId="11"/>
  </si>
  <si>
    <t>(ア)令和３年度末帳簿価額</t>
    <phoneticPr fontId="11"/>
  </si>
  <si>
    <t>(イ)令和４年度減価償却費</t>
    <phoneticPr fontId="11"/>
  </si>
  <si>
    <t>(ウ)令和４年度末帳簿価額</t>
    <rPh sb="8" eb="9">
      <t>マツ</t>
    </rPh>
    <rPh sb="9" eb="11">
      <t>チョウボ</t>
    </rPh>
    <rPh sb="11" eb="13">
      <t>カガク</t>
    </rPh>
    <phoneticPr fontId="11"/>
  </si>
  <si>
    <t>(エ)令和４年度増加額</t>
    <rPh sb="8" eb="10">
      <t>ゾウカ</t>
    </rPh>
    <phoneticPr fontId="11"/>
  </si>
  <si>
    <t xml:space="preserve">     E-mail（個人）　　</t>
    <phoneticPr fontId="11"/>
  </si>
  <si>
    <t xml:space="preserve">     E-mail（組織）　</t>
    <phoneticPr fontId="11"/>
  </si>
  <si>
    <t>（令和４年度末現在）</t>
    <rPh sb="1" eb="3">
      <t>レイワ</t>
    </rPh>
    <rPh sb="4" eb="7">
      <t>ネンドマツ</t>
    </rPh>
    <phoneticPr fontId="11"/>
  </si>
  <si>
    <t>令和４年度　東京都財政収支調査票（乙）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</si>
</sst>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明朝"/>
      <family val="1"/>
      <charset val="128"/>
    </font>
    <font>
      <sz val="11"/>
      <name val="ＭＳ Ｐ明朝"/>
      <family val="1"/>
      <charset val="128"/>
    </font>
    <font>
      <sz val="11"/>
      <name val="ＭＳ Ｐ明朝"/>
      <family val="1"/>
      <charset val="128"/>
    </font>
    <font>
      <sz val="10.5"/>
      <name val="Times New Roman"/>
      <family val="1"/>
    </font>
    <font>
      <sz val="10.5"/>
      <name val="ＭＳ 明朝"/>
      <family val="1"/>
      <charset val="128"/>
    </font>
    <font>
      <sz val="10"/>
      <name val="Times New Roman"/>
      <family val="1"/>
    </font>
    <font>
      <b/>
      <sz val="10.5"/>
      <name val="Times New Roman"/>
      <family val="1"/>
    </font>
    <font>
      <b/>
      <sz val="20"/>
      <name val="ＭＳ 明朝"/>
      <family val="1"/>
      <charset val="128"/>
    </font>
    <font>
      <b/>
      <sz val="10.5"/>
      <name val="ＭＳ 明朝"/>
      <family val="1"/>
      <charset val="128"/>
    </font>
    <font>
      <b/>
      <sz val="13"/>
      <name val="Times New Roman"/>
      <family val="1"/>
    </font>
    <font>
      <b/>
      <sz val="13"/>
      <name val="ＭＳ 明朝"/>
      <family val="1"/>
      <charset val="128"/>
    </font>
    <font>
      <sz val="6"/>
      <name val="ＭＳ Ｐ明朝"/>
      <family val="1"/>
      <charset val="128"/>
    </font>
    <font>
      <sz val="10.5"/>
      <name val="ＭＳ Ｐ明朝"/>
      <family val="1"/>
      <charset val="128"/>
    </font>
    <font>
      <b/>
      <sz val="10.5"/>
      <name val="ＭＳ Ｐ明朝"/>
      <family val="1"/>
      <charset val="128"/>
    </font>
    <font>
      <sz val="11"/>
      <name val="ＭＳ Ｐ明朝"/>
      <family val="1"/>
      <charset val="128"/>
    </font>
    <font>
      <sz val="10"/>
      <name val="ＭＳ 明朝"/>
      <family val="1"/>
      <charset val="128"/>
    </font>
    <font>
      <u/>
      <sz val="11"/>
      <color indexed="12"/>
      <name val="ＭＳ Ｐ明朝"/>
      <family val="1"/>
      <charset val="128"/>
    </font>
    <font>
      <sz val="9"/>
      <name val="ＭＳ 明朝"/>
      <family val="1"/>
      <charset val="128"/>
    </font>
    <font>
      <b/>
      <sz val="11"/>
      <name val="ＭＳ Ｐ明朝"/>
      <family val="1"/>
      <charset val="128"/>
    </font>
    <font>
      <sz val="10.5"/>
      <name val="ＭＳ ゴシック"/>
      <family val="3"/>
      <charset val="128"/>
    </font>
    <font>
      <sz val="11"/>
      <name val="ＭＳ ゴシック"/>
      <family val="3"/>
      <charset val="128"/>
    </font>
    <font>
      <b/>
      <sz val="10.5"/>
      <color indexed="12"/>
      <name val="ＭＳ Ｐ明朝"/>
      <family val="1"/>
      <charset val="128"/>
    </font>
    <font>
      <sz val="11"/>
      <name val="ＭＳ 明朝"/>
      <family val="1"/>
      <charset val="128"/>
    </font>
    <font>
      <u/>
      <sz val="10.5"/>
      <name val="ＭＳ ゴシック"/>
      <family val="3"/>
      <charset val="128"/>
    </font>
    <font>
      <u/>
      <sz val="11"/>
      <name val="ＭＳ ゴシック"/>
      <family val="3"/>
      <charset val="128"/>
    </font>
    <font>
      <sz val="14"/>
      <name val="ＭＳ Ｐゴシック"/>
      <family val="3"/>
      <charset val="128"/>
    </font>
    <font>
      <sz val="10.5"/>
      <color rgb="FFFFFF00"/>
      <name val="ＭＳ 明朝"/>
      <family val="1"/>
      <charset val="128"/>
    </font>
    <font>
      <sz val="10"/>
      <name val="ＭＳ Ｐ明朝"/>
      <family val="1"/>
      <charset val="128"/>
    </font>
    <font>
      <u/>
      <sz val="11"/>
      <name val="ＭＳ Ｐ明朝"/>
      <family val="1"/>
      <charset val="128"/>
    </font>
    <font>
      <strike/>
      <sz val="10.5"/>
      <name val="ＭＳ 明朝"/>
      <family val="1"/>
      <charset val="128"/>
    </font>
    <font>
      <u/>
      <sz val="10.5"/>
      <name val="ＭＳ Ｐゴシック"/>
      <family val="3"/>
      <charset val="128"/>
    </font>
    <font>
      <sz val="10.5"/>
      <name val="ＭＳ Ｐゴシック"/>
      <family val="3"/>
      <charset val="128"/>
    </font>
  </fonts>
  <fills count="2">
    <fill>
      <patternFill patternType="none"/>
    </fill>
    <fill>
      <patternFill patternType="gray125"/>
    </fill>
  </fills>
  <borders count="116">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medium">
        <color indexed="8"/>
      </top>
      <bottom/>
      <diagonal/>
    </border>
    <border>
      <left/>
      <right style="thin">
        <color indexed="64"/>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double">
        <color indexed="8"/>
      </bottom>
      <diagonal/>
    </border>
    <border>
      <left/>
      <right style="thin">
        <color indexed="64"/>
      </right>
      <top/>
      <bottom style="double">
        <color indexed="8"/>
      </bottom>
      <diagonal/>
    </border>
    <border>
      <left/>
      <right/>
      <top/>
      <bottom style="medium">
        <color indexed="8"/>
      </bottom>
      <diagonal/>
    </border>
    <border>
      <left/>
      <right style="thin">
        <color indexed="64"/>
      </right>
      <top/>
      <bottom style="medium">
        <color indexed="8"/>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8"/>
      </left>
      <right/>
      <top style="medium">
        <color indexed="8"/>
      </top>
      <bottom/>
      <diagonal/>
    </border>
    <border>
      <left style="medium">
        <color indexed="8"/>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8"/>
      </left>
      <right/>
      <top/>
      <bottom style="double">
        <color indexed="8"/>
      </bottom>
      <diagonal/>
    </border>
    <border>
      <left style="medium">
        <color indexed="8"/>
      </left>
      <right/>
      <top/>
      <bottom style="medium">
        <color indexed="8"/>
      </bottom>
      <diagonal/>
    </border>
    <border>
      <left style="medium">
        <color indexed="64"/>
      </left>
      <right style="thin">
        <color indexed="64"/>
      </right>
      <top/>
      <bottom style="double">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top style="thin">
        <color indexed="64"/>
      </top>
      <bottom style="double">
        <color indexed="64"/>
      </bottom>
      <diagonal/>
    </border>
    <border>
      <left/>
      <right style="medium">
        <color indexed="64"/>
      </right>
      <top style="double">
        <color indexed="8"/>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8"/>
      </bottom>
      <diagonal/>
    </border>
    <border>
      <left style="thin">
        <color indexed="64"/>
      </left>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64"/>
      </right>
      <top/>
      <bottom style="thin">
        <color indexed="64"/>
      </bottom>
      <diagonal/>
    </border>
    <border>
      <left style="thin">
        <color indexed="64"/>
      </left>
      <right/>
      <top/>
      <bottom style="thin">
        <color indexed="8"/>
      </bottom>
      <diagonal/>
    </border>
    <border>
      <left/>
      <right style="medium">
        <color indexed="64"/>
      </right>
      <top/>
      <bottom style="thin">
        <color indexed="8"/>
      </bottom>
      <diagonal/>
    </border>
    <border>
      <left style="thin">
        <color indexed="64"/>
      </left>
      <right/>
      <top style="thin">
        <color indexed="8"/>
      </top>
      <bottom/>
      <diagonal/>
    </border>
    <border>
      <left/>
      <right style="medium">
        <color indexed="64"/>
      </right>
      <top style="thin">
        <color indexed="8"/>
      </top>
      <bottom style="thin">
        <color indexed="8"/>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8"/>
      </right>
      <top/>
      <bottom style="double">
        <color indexed="8"/>
      </bottom>
      <diagonal/>
    </border>
    <border>
      <left style="medium">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8"/>
      </left>
      <right/>
      <top/>
      <bottom style="double">
        <color indexed="8"/>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medium">
        <color indexed="8"/>
      </left>
      <right style="thin">
        <color indexed="64"/>
      </right>
      <top/>
      <bottom style="thin">
        <color indexed="64"/>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64"/>
      </right>
      <top style="double">
        <color indexed="8"/>
      </top>
      <bottom style="medium">
        <color indexed="8"/>
      </bottom>
      <diagonal/>
    </border>
    <border>
      <left/>
      <right style="medium">
        <color indexed="64"/>
      </right>
      <top style="thin">
        <color indexed="8"/>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auto="1"/>
      </left>
      <right/>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bottom/>
      <diagonal/>
    </border>
  </borders>
  <cellStyleXfs count="3">
    <xf numFmtId="0" fontId="0" fillId="0" borderId="0">
      <alignment vertical="center"/>
    </xf>
    <xf numFmtId="0" fontId="16" fillId="0" borderId="0" applyNumberFormat="0" applyFill="0" applyBorder="0" applyAlignment="0" applyProtection="0">
      <alignment vertical="top"/>
      <protection locked="0"/>
    </xf>
    <xf numFmtId="38" fontId="2" fillId="0" borderId="0" applyFont="0" applyFill="0" applyBorder="0" applyAlignment="0" applyProtection="0">
      <alignment vertical="center"/>
    </xf>
  </cellStyleXfs>
  <cellXfs count="272">
    <xf numFmtId="0" fontId="0" fillId="0" borderId="0" xfId="0">
      <alignment vertical="center"/>
    </xf>
    <xf numFmtId="0" fontId="0" fillId="0" borderId="0" xfId="0" applyFill="1" applyAlignment="1">
      <alignment vertical="center"/>
    </xf>
    <xf numFmtId="0" fontId="0" fillId="0" borderId="0" xfId="0" applyFill="1">
      <alignment vertical="center"/>
    </xf>
    <xf numFmtId="0" fontId="23" fillId="0" borderId="0" xfId="0" applyFont="1" applyFill="1" applyAlignment="1">
      <alignment vertical="center"/>
    </xf>
    <xf numFmtId="0" fontId="20" fillId="0" borderId="0" xfId="0" applyFont="1" applyFill="1" applyAlignment="1">
      <alignment vertical="center"/>
    </xf>
    <xf numFmtId="0" fontId="24" fillId="0" borderId="0" xfId="0" applyFont="1" applyFill="1" applyAlignment="1">
      <alignment vertical="center"/>
    </xf>
    <xf numFmtId="0" fontId="0" fillId="0" borderId="0" xfId="0" applyBorder="1" applyAlignment="1">
      <alignment horizontal="left" vertical="center"/>
    </xf>
    <xf numFmtId="0" fontId="0" fillId="0" borderId="0" xfId="0" applyAlignment="1">
      <alignment vertical="center"/>
    </xf>
    <xf numFmtId="38" fontId="12" fillId="0" borderId="58" xfId="2" applyFont="1" applyFill="1" applyBorder="1" applyAlignment="1">
      <alignment horizontal="right" vertical="center"/>
    </xf>
    <xf numFmtId="38" fontId="12" fillId="0" borderId="59" xfId="2" applyFont="1" applyFill="1" applyBorder="1" applyAlignment="1">
      <alignment horizontal="right" vertical="center"/>
    </xf>
    <xf numFmtId="0" fontId="4" fillId="0" borderId="53" xfId="0" applyFont="1" applyFill="1" applyBorder="1" applyAlignment="1">
      <alignment horizontal="center" vertical="center"/>
    </xf>
    <xf numFmtId="0" fontId="4" fillId="0" borderId="39" xfId="0" applyFont="1" applyFill="1" applyBorder="1" applyAlignment="1">
      <alignment horizontal="distributed" vertical="center" wrapText="1"/>
    </xf>
    <xf numFmtId="0" fontId="4" fillId="0" borderId="39" xfId="0"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0" xfId="0" applyFont="1" applyFill="1" applyAlignment="1">
      <alignment horizontal="left" vertical="center" indent="1"/>
    </xf>
    <xf numFmtId="0" fontId="23" fillId="0" borderId="0" xfId="0" applyFont="1" applyFill="1" applyAlignment="1">
      <alignment horizontal="left" vertical="center" indent="1"/>
    </xf>
    <xf numFmtId="0" fontId="3" fillId="0" borderId="38" xfId="0" applyFont="1" applyFill="1" applyBorder="1" applyAlignment="1">
      <alignment horizontal="left" vertical="center" indent="1"/>
    </xf>
    <xf numFmtId="0" fontId="3" fillId="0" borderId="39" xfId="0" applyFont="1" applyFill="1" applyBorder="1" applyAlignment="1">
      <alignment horizontal="left" vertical="center" indent="1"/>
    </xf>
    <xf numFmtId="0" fontId="3" fillId="0" borderId="35" xfId="0" applyFont="1" applyFill="1" applyBorder="1" applyAlignment="1">
      <alignment horizontal="left" vertical="center" indent="1"/>
    </xf>
    <xf numFmtId="0" fontId="3" fillId="0" borderId="80" xfId="0" applyFont="1" applyFill="1" applyBorder="1" applyAlignment="1">
      <alignment horizontal="left" vertical="center" indent="1"/>
    </xf>
    <xf numFmtId="0" fontId="3" fillId="0" borderId="42" xfId="0" applyFont="1" applyFill="1" applyBorder="1" applyAlignment="1">
      <alignment horizontal="left" vertical="center" indent="1"/>
    </xf>
    <xf numFmtId="0" fontId="3" fillId="0" borderId="4" xfId="0" applyFont="1" applyFill="1" applyBorder="1" applyAlignment="1">
      <alignment horizontal="left" vertical="center" indent="1"/>
    </xf>
    <xf numFmtId="0" fontId="3" fillId="0" borderId="87" xfId="0" applyFont="1" applyFill="1" applyBorder="1" applyAlignment="1">
      <alignment horizontal="left" vertical="center" indent="1"/>
    </xf>
    <xf numFmtId="0" fontId="3" fillId="0" borderId="82" xfId="0" applyFont="1" applyFill="1" applyBorder="1" applyAlignment="1">
      <alignment horizontal="left" vertical="center" indent="1"/>
    </xf>
    <xf numFmtId="0" fontId="3" fillId="0" borderId="81" xfId="0" applyFont="1" applyFill="1" applyBorder="1" applyAlignment="1">
      <alignment horizontal="left" vertical="center" indent="1"/>
    </xf>
    <xf numFmtId="0" fontId="4" fillId="0" borderId="41" xfId="0" applyFont="1" applyFill="1" applyBorder="1" applyAlignment="1">
      <alignment horizontal="left" vertical="center"/>
    </xf>
    <xf numFmtId="0" fontId="4" fillId="0" borderId="34" xfId="0" applyFont="1" applyFill="1" applyBorder="1" applyAlignment="1">
      <alignment horizontal="left" vertical="top"/>
    </xf>
    <xf numFmtId="0" fontId="8" fillId="0" borderId="0" xfId="0" applyFont="1" applyFill="1" applyBorder="1" applyAlignment="1">
      <alignment vertical="center"/>
    </xf>
    <xf numFmtId="0" fontId="9" fillId="0" borderId="0" xfId="0" applyFont="1" applyFill="1" applyAlignment="1">
      <alignment vertical="center"/>
    </xf>
    <xf numFmtId="0" fontId="4" fillId="0" borderId="79" xfId="0" applyFont="1" applyFill="1" applyBorder="1" applyAlignment="1">
      <alignment horizontal="left" vertical="center"/>
    </xf>
    <xf numFmtId="38" fontId="12" fillId="0" borderId="54" xfId="2" applyFont="1" applyFill="1" applyBorder="1" applyAlignment="1">
      <alignment horizontal="right" vertical="center"/>
    </xf>
    <xf numFmtId="38" fontId="21" fillId="0" borderId="96" xfId="2" applyFont="1" applyFill="1" applyBorder="1" applyAlignment="1">
      <alignment horizontal="right" vertical="center"/>
    </xf>
    <xf numFmtId="0" fontId="4" fillId="0" borderId="35" xfId="0" applyFont="1" applyFill="1" applyBorder="1" applyAlignment="1">
      <alignment horizontal="left" vertical="center"/>
    </xf>
    <xf numFmtId="38" fontId="12" fillId="0" borderId="47" xfId="2" applyFont="1" applyFill="1" applyBorder="1" applyAlignment="1">
      <alignment horizontal="right" vertical="center"/>
    </xf>
    <xf numFmtId="38" fontId="21" fillId="0" borderId="97" xfId="2" applyFont="1" applyFill="1" applyBorder="1" applyAlignment="1">
      <alignment horizontal="right" vertical="center"/>
    </xf>
    <xf numFmtId="49" fontId="4" fillId="0" borderId="51" xfId="0" applyNumberFormat="1" applyFont="1" applyFill="1" applyBorder="1" applyAlignment="1">
      <alignment horizontal="left" vertical="center"/>
    </xf>
    <xf numFmtId="38" fontId="12" fillId="0" borderId="46" xfId="2" applyFont="1" applyFill="1" applyBorder="1" applyAlignment="1">
      <alignment horizontal="right" vertical="center"/>
    </xf>
    <xf numFmtId="38" fontId="21" fillId="0" borderId="99" xfId="2" applyFont="1" applyFill="1" applyBorder="1" applyAlignment="1">
      <alignment horizontal="right" vertical="center"/>
    </xf>
    <xf numFmtId="49" fontId="4" fillId="0" borderId="35" xfId="0" applyNumberFormat="1" applyFont="1" applyFill="1" applyBorder="1" applyAlignment="1">
      <alignment horizontal="left" vertical="center"/>
    </xf>
    <xf numFmtId="38" fontId="12" fillId="0" borderId="3" xfId="2" applyFont="1" applyFill="1" applyBorder="1" applyAlignment="1">
      <alignment horizontal="right" vertical="center"/>
    </xf>
    <xf numFmtId="38" fontId="21" fillId="0" borderId="92" xfId="2" applyFont="1" applyFill="1" applyBorder="1" applyAlignment="1">
      <alignment horizontal="right" vertical="center"/>
    </xf>
    <xf numFmtId="0" fontId="4" fillId="0" borderId="114" xfId="0" applyFont="1" applyFill="1" applyBorder="1" applyAlignment="1">
      <alignment horizontal="center" vertical="center"/>
    </xf>
    <xf numFmtId="38" fontId="21" fillId="0" borderId="106" xfId="2" applyFont="1" applyFill="1" applyBorder="1" applyAlignment="1">
      <alignment horizontal="right" vertical="center"/>
    </xf>
    <xf numFmtId="38" fontId="21" fillId="0" borderId="113" xfId="2" applyFont="1" applyFill="1" applyBorder="1" applyAlignment="1">
      <alignment horizontal="right" vertical="center"/>
    </xf>
    <xf numFmtId="0" fontId="18" fillId="0" borderId="0" xfId="0" applyFont="1" applyFill="1" applyBorder="1" applyAlignment="1">
      <alignment vertical="center"/>
    </xf>
    <xf numFmtId="0" fontId="0" fillId="0" borderId="0" xfId="0" applyFill="1" applyBorder="1">
      <alignment vertical="center"/>
    </xf>
    <xf numFmtId="38" fontId="22" fillId="0" borderId="0" xfId="2" applyFont="1" applyFill="1" applyBorder="1" applyAlignment="1">
      <alignment horizontal="right" vertical="center"/>
    </xf>
    <xf numFmtId="0" fontId="4" fillId="0" borderId="0" xfId="0" applyFont="1" applyFill="1" applyBorder="1" applyAlignment="1">
      <alignment vertical="center"/>
    </xf>
    <xf numFmtId="38" fontId="4" fillId="0" borderId="0" xfId="2" applyFont="1" applyFill="1" applyBorder="1" applyAlignment="1">
      <alignment horizontal="right" vertical="center"/>
    </xf>
    <xf numFmtId="0" fontId="15" fillId="0" borderId="0" xfId="0" applyFont="1" applyFill="1" applyBorder="1" applyAlignment="1">
      <alignment horizontal="left" vertical="center"/>
    </xf>
    <xf numFmtId="0" fontId="4" fillId="0" borderId="0" xfId="0" applyFont="1" applyFill="1" applyBorder="1" applyAlignment="1">
      <alignment horizontal="center" vertical="distributed"/>
    </xf>
    <xf numFmtId="0" fontId="26" fillId="0" borderId="0" xfId="0" applyFont="1" applyFill="1" applyBorder="1" applyAlignment="1">
      <alignment vertical="distributed"/>
    </xf>
    <xf numFmtId="0" fontId="4" fillId="0" borderId="0" xfId="0" applyFont="1" applyFill="1" applyBorder="1" applyAlignment="1">
      <alignment vertical="distributed"/>
    </xf>
    <xf numFmtId="38" fontId="12" fillId="0" borderId="0" xfId="2" applyFont="1" applyFill="1" applyBorder="1" applyAlignment="1">
      <alignment vertical="center"/>
    </xf>
    <xf numFmtId="38" fontId="21" fillId="0" borderId="0" xfId="2" applyFont="1" applyFill="1" applyBorder="1" applyAlignment="1">
      <alignment vertical="center"/>
    </xf>
    <xf numFmtId="0" fontId="4" fillId="0" borderId="95"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horizontal="justify" vertical="top" wrapText="1"/>
    </xf>
    <xf numFmtId="0" fontId="4" fillId="0" borderId="0" xfId="0" applyFont="1" applyFill="1" applyAlignment="1">
      <alignment horizontal="right" vertical="center"/>
    </xf>
    <xf numFmtId="0" fontId="3" fillId="0" borderId="0" xfId="0" applyFont="1" applyFill="1" applyAlignment="1">
      <alignment horizontal="justify" vertical="center"/>
    </xf>
    <xf numFmtId="0" fontId="25"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justify" vertical="center"/>
    </xf>
    <xf numFmtId="0" fontId="4" fillId="0" borderId="23" xfId="0" applyFont="1" applyFill="1" applyBorder="1" applyAlignment="1">
      <alignment horizontal="center" vertical="center" wrapText="1"/>
    </xf>
    <xf numFmtId="0" fontId="4" fillId="0" borderId="79" xfId="0" applyFont="1" applyFill="1" applyBorder="1" applyAlignment="1">
      <alignment horizontal="distributed" vertical="center" wrapText="1"/>
    </xf>
    <xf numFmtId="0" fontId="4" fillId="0" borderId="24" xfId="0" applyFont="1" applyFill="1" applyBorder="1" applyAlignment="1">
      <alignment horizontal="center" vertical="center" wrapText="1"/>
    </xf>
    <xf numFmtId="0" fontId="4" fillId="0" borderId="50" xfId="0" applyFont="1" applyFill="1" applyBorder="1" applyAlignment="1">
      <alignment horizontal="distributed"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3" xfId="0" applyFont="1" applyFill="1" applyBorder="1" applyAlignment="1">
      <alignment horizontal="distributed" vertical="center" wrapText="1"/>
    </xf>
    <xf numFmtId="0" fontId="4" fillId="0" borderId="67" xfId="0" applyFont="1" applyFill="1" applyBorder="1" applyAlignment="1">
      <alignment horizontal="left" vertical="center" indent="2"/>
    </xf>
    <xf numFmtId="0" fontId="4" fillId="0" borderId="91" xfId="0" applyFont="1" applyFill="1" applyBorder="1" applyAlignment="1">
      <alignment horizontal="left" vertical="center"/>
    </xf>
    <xf numFmtId="0" fontId="4" fillId="0" borderId="51" xfId="0" applyFont="1" applyFill="1" applyBorder="1" applyAlignment="1">
      <alignment horizontal="distributed" vertical="center" wrapText="1"/>
    </xf>
    <xf numFmtId="0" fontId="4" fillId="0" borderId="3" xfId="0" applyFont="1" applyFill="1" applyBorder="1" applyAlignment="1">
      <alignment horizontal="left" vertical="center"/>
    </xf>
    <xf numFmtId="0" fontId="4" fillId="0" borderId="52" xfId="0" applyFont="1" applyFill="1" applyBorder="1" applyAlignment="1">
      <alignment horizontal="left" vertical="center"/>
    </xf>
    <xf numFmtId="0" fontId="4" fillId="0" borderId="40" xfId="0" applyFont="1" applyFill="1" applyBorder="1" applyAlignment="1">
      <alignment horizontal="left" vertical="top" wrapText="1"/>
    </xf>
    <xf numFmtId="0" fontId="4" fillId="0" borderId="64" xfId="0" applyFont="1" applyFill="1" applyBorder="1" applyAlignment="1">
      <alignment horizontal="right" vertical="center" wrapText="1"/>
    </xf>
    <xf numFmtId="0" fontId="4" fillId="0" borderId="26" xfId="0" applyFont="1" applyFill="1" applyBorder="1" applyAlignment="1">
      <alignment horizontal="center" vertical="center" wrapText="1"/>
    </xf>
    <xf numFmtId="0" fontId="4" fillId="0" borderId="35" xfId="0" applyFont="1" applyFill="1" applyBorder="1" applyAlignment="1">
      <alignment horizontal="distributed" vertical="center" wrapText="1"/>
    </xf>
    <xf numFmtId="0" fontId="4" fillId="0" borderId="64" xfId="0" applyFont="1" applyFill="1" applyBorder="1" applyAlignment="1">
      <alignment horizontal="left" vertical="center"/>
    </xf>
    <xf numFmtId="49" fontId="4" fillId="0" borderId="92" xfId="2" applyNumberFormat="1" applyFont="1" applyFill="1" applyBorder="1" applyAlignment="1">
      <alignment horizontal="center" vertical="center"/>
    </xf>
    <xf numFmtId="49" fontId="4" fillId="0" borderId="93" xfId="2" applyNumberFormat="1" applyFont="1" applyFill="1" applyBorder="1" applyAlignment="1">
      <alignment horizontal="center" vertical="center"/>
    </xf>
    <xf numFmtId="0" fontId="4" fillId="0" borderId="19" xfId="0" applyFont="1" applyFill="1" applyBorder="1" applyAlignment="1">
      <alignment horizontal="center" vertical="center" wrapText="1"/>
    </xf>
    <xf numFmtId="38" fontId="4" fillId="0" borderId="94" xfId="2" applyFont="1" applyFill="1" applyBorder="1" applyAlignment="1">
      <alignment horizontal="left" vertical="center"/>
    </xf>
    <xf numFmtId="0" fontId="0" fillId="0" borderId="0" xfId="0" applyFill="1" applyAlignment="1">
      <alignment horizontal="right" vertical="center"/>
    </xf>
    <xf numFmtId="0" fontId="6" fillId="0" borderId="0" xfId="0" applyFont="1" applyFill="1" applyAlignment="1">
      <alignment vertical="center"/>
    </xf>
    <xf numFmtId="0" fontId="3" fillId="0" borderId="0" xfId="0" applyFont="1" applyFill="1" applyAlignment="1">
      <alignment vertical="center"/>
    </xf>
    <xf numFmtId="0" fontId="0" fillId="0" borderId="57" xfId="0" applyFont="1" applyFill="1" applyBorder="1" applyAlignment="1">
      <alignment horizontal="center" vertical="center"/>
    </xf>
    <xf numFmtId="38" fontId="12" fillId="0" borderId="58" xfId="2" applyFont="1" applyFill="1" applyBorder="1" applyAlignment="1">
      <alignment vertical="center"/>
    </xf>
    <xf numFmtId="0" fontId="3" fillId="0" borderId="0" xfId="0" applyFont="1" applyFill="1" applyBorder="1" applyAlignment="1">
      <alignment vertical="center"/>
    </xf>
    <xf numFmtId="0" fontId="13" fillId="0" borderId="0" xfId="0" applyFont="1" applyFill="1" applyAlignment="1">
      <alignment vertical="center"/>
    </xf>
    <xf numFmtId="0" fontId="3" fillId="0" borderId="5" xfId="0" applyFont="1" applyFill="1" applyBorder="1" applyAlignment="1">
      <alignment horizontal="left" vertical="center" indent="1"/>
    </xf>
    <xf numFmtId="38" fontId="12" fillId="0" borderId="28" xfId="2" applyFont="1" applyFill="1" applyBorder="1" applyAlignment="1">
      <alignment horizontal="right" vertical="center"/>
    </xf>
    <xf numFmtId="0" fontId="4" fillId="0" borderId="15" xfId="0" applyFont="1" applyFill="1" applyBorder="1" applyAlignment="1">
      <alignment horizontal="right" vertical="center"/>
    </xf>
    <xf numFmtId="0" fontId="4" fillId="0" borderId="34" xfId="0" applyFont="1" applyFill="1" applyBorder="1" applyAlignment="1">
      <alignment horizontal="center" vertical="center"/>
    </xf>
    <xf numFmtId="0" fontId="3" fillId="0" borderId="94" xfId="0" applyFont="1" applyFill="1" applyBorder="1" applyAlignment="1">
      <alignment vertical="top"/>
    </xf>
    <xf numFmtId="0" fontId="4" fillId="0" borderId="54" xfId="0" applyFont="1" applyFill="1" applyBorder="1" applyAlignment="1">
      <alignment horizontal="left" vertical="center" indent="1"/>
    </xf>
    <xf numFmtId="38" fontId="12" fillId="0" borderId="96" xfId="2" applyFont="1" applyFill="1" applyBorder="1" applyAlignment="1">
      <alignment horizontal="right" vertical="center"/>
    </xf>
    <xf numFmtId="0" fontId="4" fillId="0" borderId="47" xfId="0" applyFont="1" applyFill="1" applyBorder="1" applyAlignment="1">
      <alignment horizontal="left" vertical="center" indent="1"/>
    </xf>
    <xf numFmtId="38" fontId="12" fillId="0" borderId="97" xfId="2" applyFont="1" applyFill="1" applyBorder="1" applyAlignment="1">
      <alignment horizontal="right" vertical="center"/>
    </xf>
    <xf numFmtId="0" fontId="4" fillId="0" borderId="46" xfId="0" applyFont="1" applyFill="1" applyBorder="1" applyAlignment="1">
      <alignment horizontal="left" vertical="center" indent="1"/>
    </xf>
    <xf numFmtId="38" fontId="12" fillId="0" borderId="99" xfId="2" applyFont="1" applyFill="1" applyBorder="1" applyAlignment="1">
      <alignment horizontal="right" vertical="center"/>
    </xf>
    <xf numFmtId="38" fontId="12" fillId="0" borderId="92" xfId="2" applyFont="1" applyFill="1" applyBorder="1" applyAlignment="1">
      <alignment horizontal="right" vertical="center"/>
    </xf>
    <xf numFmtId="38" fontId="12" fillId="0" borderId="112" xfId="2" applyFont="1" applyFill="1" applyBorder="1" applyAlignment="1">
      <alignment vertical="center"/>
    </xf>
    <xf numFmtId="38" fontId="12" fillId="0" borderId="109" xfId="2"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3" fillId="0" borderId="16" xfId="0" applyFont="1" applyFill="1" applyBorder="1" applyAlignment="1">
      <alignment vertical="top"/>
    </xf>
    <xf numFmtId="0" fontId="3" fillId="0" borderId="2" xfId="0" applyFont="1" applyFill="1" applyBorder="1" applyAlignment="1">
      <alignment vertical="top"/>
    </xf>
    <xf numFmtId="0" fontId="3" fillId="0" borderId="14" xfId="0" applyFont="1" applyFill="1" applyBorder="1" applyAlignment="1">
      <alignment vertical="top"/>
    </xf>
    <xf numFmtId="0" fontId="3" fillId="0" borderId="18" xfId="0" applyFont="1" applyFill="1" applyBorder="1" applyAlignment="1">
      <alignment vertical="top"/>
    </xf>
    <xf numFmtId="38" fontId="21" fillId="0" borderId="109" xfId="2" applyFont="1" applyFill="1" applyBorder="1" applyAlignment="1">
      <alignment vertical="center"/>
    </xf>
    <xf numFmtId="0" fontId="2" fillId="0" borderId="45" xfId="0" applyFont="1" applyFill="1" applyBorder="1" applyAlignment="1">
      <alignment vertical="center"/>
    </xf>
    <xf numFmtId="0" fontId="3" fillId="0" borderId="3" xfId="0" applyFont="1" applyFill="1" applyBorder="1" applyAlignment="1">
      <alignment vertical="top"/>
    </xf>
    <xf numFmtId="0" fontId="2" fillId="0" borderId="21" xfId="0" applyFont="1" applyFill="1" applyBorder="1" applyAlignment="1">
      <alignment vertical="center"/>
    </xf>
    <xf numFmtId="0" fontId="2" fillId="0" borderId="22"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10" fillId="0" borderId="0" xfId="0" applyFont="1" applyFill="1" applyBorder="1" applyAlignment="1">
      <alignment vertical="center"/>
    </xf>
    <xf numFmtId="0" fontId="1" fillId="0" borderId="110" xfId="0" applyFont="1" applyFill="1" applyBorder="1" applyAlignment="1">
      <alignment horizontal="center" vertical="center"/>
    </xf>
    <xf numFmtId="38" fontId="12" fillId="0" borderId="108" xfId="2" applyFont="1" applyFill="1" applyBorder="1" applyAlignment="1">
      <alignment horizontal="right" vertical="center"/>
    </xf>
    <xf numFmtId="38" fontId="12" fillId="0" borderId="98" xfId="2" applyFont="1" applyFill="1" applyBorder="1" applyAlignment="1">
      <alignment horizontal="right" vertical="center"/>
    </xf>
    <xf numFmtId="38" fontId="21" fillId="0" borderId="103" xfId="2" applyFont="1" applyFill="1" applyBorder="1" applyAlignment="1">
      <alignment horizontal="right" vertical="center"/>
    </xf>
    <xf numFmtId="0" fontId="0" fillId="0" borderId="111" xfId="0" applyFill="1" applyBorder="1">
      <alignment vertical="center"/>
    </xf>
    <xf numFmtId="0" fontId="8" fillId="0" borderId="0" xfId="0" applyFont="1" applyFill="1">
      <alignment vertical="center"/>
    </xf>
    <xf numFmtId="0" fontId="4" fillId="0" borderId="0" xfId="0" applyFont="1" applyFill="1">
      <alignment vertical="center"/>
    </xf>
    <xf numFmtId="0" fontId="4" fillId="0" borderId="57" xfId="0" applyFont="1" applyFill="1" applyBorder="1" applyAlignment="1">
      <alignment horizontal="center" vertical="center"/>
    </xf>
    <xf numFmtId="38" fontId="4" fillId="0" borderId="64" xfId="2" applyFont="1" applyFill="1" applyBorder="1" applyAlignment="1">
      <alignment horizontal="right" vertical="center"/>
    </xf>
    <xf numFmtId="38" fontId="4" fillId="0" borderId="103" xfId="2" applyFont="1" applyFill="1" applyBorder="1" applyAlignment="1">
      <alignment horizontal="right" vertical="center"/>
    </xf>
    <xf numFmtId="38" fontId="4" fillId="0" borderId="70" xfId="2" applyFont="1" applyFill="1" applyBorder="1" applyAlignment="1">
      <alignment horizontal="right" vertical="center"/>
    </xf>
    <xf numFmtId="0" fontId="4" fillId="0" borderId="37"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4" fillId="0" borderId="95" xfId="0" applyFont="1" applyFill="1" applyBorder="1" applyAlignment="1">
      <alignment horizontal="center" vertical="center"/>
    </xf>
    <xf numFmtId="0" fontId="4" fillId="0" borderId="94" xfId="0" applyFont="1" applyFill="1" applyBorder="1" applyAlignment="1">
      <alignment horizontal="center" vertical="center"/>
    </xf>
    <xf numFmtId="0" fontId="19" fillId="0" borderId="0" xfId="0" applyFont="1" applyFill="1" applyAlignment="1">
      <alignment vertical="center"/>
    </xf>
    <xf numFmtId="0" fontId="4" fillId="0" borderId="40" xfId="0" applyFont="1" applyFill="1" applyBorder="1" applyAlignment="1">
      <alignment horizontal="lef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Alignment="1">
      <alignment horizontal="left" vertical="center" indent="2"/>
    </xf>
    <xf numFmtId="0" fontId="0" fillId="0" borderId="0" xfId="1" applyFont="1" applyFill="1" applyAlignment="1" applyProtection="1">
      <alignment horizontal="right" vertical="center"/>
    </xf>
    <xf numFmtId="0" fontId="28" fillId="0" borderId="0" xfId="1" applyFont="1" applyFill="1" applyAlignment="1" applyProtection="1">
      <alignment vertical="center"/>
    </xf>
    <xf numFmtId="0" fontId="0" fillId="0" borderId="0" xfId="1" applyFont="1" applyFill="1" applyAlignment="1" applyProtection="1">
      <alignment vertical="center"/>
    </xf>
    <xf numFmtId="0" fontId="29" fillId="0" borderId="52" xfId="0" applyFont="1" applyFill="1" applyBorder="1" applyAlignment="1">
      <alignment horizontal="left" vertical="center"/>
    </xf>
    <xf numFmtId="0" fontId="0" fillId="0" borderId="28" xfId="0" applyFont="1" applyFill="1" applyBorder="1" applyAlignment="1">
      <alignment horizontal="right" vertical="center"/>
    </xf>
    <xf numFmtId="38" fontId="13" fillId="0" borderId="58" xfId="2" applyFont="1" applyFill="1" applyBorder="1" applyAlignment="1">
      <alignment horizontal="right" vertical="center"/>
    </xf>
    <xf numFmtId="38" fontId="13" fillId="0" borderId="56" xfId="2" applyFont="1" applyFill="1" applyBorder="1" applyAlignment="1">
      <alignment horizontal="right" vertical="center"/>
    </xf>
    <xf numFmtId="0" fontId="0" fillId="0" borderId="0" xfId="0" applyFont="1" applyFill="1" applyBorder="1" applyAlignment="1">
      <alignment vertical="center"/>
    </xf>
    <xf numFmtId="0" fontId="0" fillId="0" borderId="1" xfId="0" applyFont="1" applyFill="1" applyBorder="1" applyAlignment="1">
      <alignment vertical="center"/>
    </xf>
    <xf numFmtId="38" fontId="13" fillId="0" borderId="57" xfId="2" applyFont="1" applyFill="1" applyBorder="1" applyAlignment="1">
      <alignment horizontal="right" vertical="center"/>
    </xf>
    <xf numFmtId="0" fontId="16" fillId="0" borderId="0" xfId="1" applyFill="1" applyBorder="1" applyAlignment="1" applyProtection="1">
      <alignment vertical="center"/>
    </xf>
    <xf numFmtId="49" fontId="4" fillId="0" borderId="0" xfId="0" applyNumberFormat="1" applyFont="1" applyFill="1" applyBorder="1" applyAlignment="1">
      <alignment horizontal="right" vertical="center"/>
    </xf>
    <xf numFmtId="0" fontId="22" fillId="0" borderId="0" xfId="0" applyFont="1" applyFill="1" applyBorder="1" applyAlignment="1">
      <alignment horizontal="left" vertical="center" indent="2"/>
    </xf>
    <xf numFmtId="0" fontId="4" fillId="0" borderId="41" xfId="0" applyFont="1" applyFill="1" applyBorder="1" applyAlignment="1">
      <alignment horizontal="left" vertical="center" wrapText="1"/>
    </xf>
    <xf numFmtId="0" fontId="4" fillId="0" borderId="115" xfId="0" applyFont="1" applyFill="1" applyBorder="1" applyAlignment="1">
      <alignment horizontal="left" vertical="center" wrapText="1"/>
    </xf>
    <xf numFmtId="0" fontId="4" fillId="0" borderId="20" xfId="0" applyFont="1" applyFill="1" applyBorder="1" applyAlignment="1">
      <alignment vertical="top" wrapText="1"/>
    </xf>
    <xf numFmtId="0" fontId="4" fillId="0" borderId="28" xfId="0" applyFont="1" applyFill="1" applyBorder="1" applyAlignment="1">
      <alignment vertical="top" wrapText="1"/>
    </xf>
    <xf numFmtId="0" fontId="7" fillId="0" borderId="0" xfId="0" applyFont="1" applyFill="1" applyAlignment="1">
      <alignment horizontal="center" vertical="center"/>
    </xf>
    <xf numFmtId="0" fontId="3"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4" fillId="0" borderId="60" xfId="0" applyFont="1" applyFill="1" applyBorder="1" applyAlignment="1">
      <alignment vertical="top" wrapText="1"/>
    </xf>
    <xf numFmtId="0" fontId="4" fillId="0" borderId="68" xfId="0" applyFont="1" applyFill="1" applyBorder="1" applyAlignment="1">
      <alignment vertical="top" wrapText="1"/>
    </xf>
    <xf numFmtId="0" fontId="4" fillId="0" borderId="6" xfId="0" applyFont="1" applyFill="1" applyBorder="1" applyAlignment="1">
      <alignment vertical="top" wrapText="1"/>
    </xf>
    <xf numFmtId="0" fontId="4" fillId="0" borderId="58"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4" fillId="0" borderId="3" xfId="0" applyFont="1" applyFill="1" applyBorder="1" applyAlignment="1">
      <alignment vertical="top" wrapText="1"/>
    </xf>
    <xf numFmtId="0" fontId="4" fillId="0" borderId="52" xfId="0" applyFont="1" applyFill="1" applyBorder="1" applyAlignment="1">
      <alignment vertical="top" wrapText="1"/>
    </xf>
    <xf numFmtId="0" fontId="4" fillId="0" borderId="41" xfId="0" applyFont="1" applyFill="1" applyBorder="1" applyAlignment="1">
      <alignment horizontal="left" vertical="center" wrapText="1"/>
    </xf>
    <xf numFmtId="0" fontId="4" fillId="0" borderId="115" xfId="0" applyFont="1" applyFill="1" applyBorder="1" applyAlignment="1">
      <alignment horizontal="left" vertical="center" wrapText="1"/>
    </xf>
    <xf numFmtId="0" fontId="13" fillId="0" borderId="31" xfId="0" applyFont="1" applyFill="1" applyBorder="1" applyAlignment="1">
      <alignment vertical="center"/>
    </xf>
    <xf numFmtId="0" fontId="18" fillId="0" borderId="32" xfId="0" applyFont="1" applyFill="1" applyBorder="1" applyAlignment="1">
      <alignment vertical="center"/>
    </xf>
    <xf numFmtId="0" fontId="18" fillId="0" borderId="78" xfId="0" applyFont="1" applyFill="1" applyBorder="1" applyAlignment="1">
      <alignment vertical="center"/>
    </xf>
    <xf numFmtId="0" fontId="4"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12" fillId="0" borderId="55" xfId="0" applyFont="1" applyFill="1" applyBorder="1" applyAlignment="1">
      <alignment horizontal="left" vertical="center" indent="1"/>
    </xf>
    <xf numFmtId="0" fontId="3" fillId="0" borderId="30" xfId="0" applyFont="1" applyFill="1" applyBorder="1" applyAlignment="1">
      <alignment horizontal="left" vertical="center" indent="1"/>
    </xf>
    <xf numFmtId="0" fontId="3" fillId="0" borderId="72"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0" borderId="22" xfId="0" applyFont="1" applyFill="1" applyBorder="1" applyAlignment="1">
      <alignment horizontal="left" vertical="center" indent="1"/>
    </xf>
    <xf numFmtId="0" fontId="3" fillId="0" borderId="4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85"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86" xfId="0" applyFont="1" applyFill="1" applyBorder="1" applyAlignment="1">
      <alignment horizontal="left" vertical="center" indent="1"/>
    </xf>
    <xf numFmtId="0" fontId="4" fillId="0" borderId="45" xfId="0" applyFont="1" applyFill="1" applyBorder="1" applyAlignment="1">
      <alignment horizontal="left" vertical="center" indent="1"/>
    </xf>
    <xf numFmtId="0" fontId="4" fillId="0" borderId="49" xfId="0" applyFont="1" applyFill="1" applyBorder="1" applyAlignment="1">
      <alignment horizontal="left" vertical="center" indent="1"/>
    </xf>
    <xf numFmtId="0" fontId="4" fillId="0" borderId="84"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33"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5" xfId="0" applyFont="1" applyFill="1" applyBorder="1" applyAlignment="1">
      <alignment horizontal="left" vertical="center" indent="1"/>
    </xf>
    <xf numFmtId="0" fontId="4" fillId="0" borderId="23" xfId="0" applyFont="1" applyFill="1" applyBorder="1" applyAlignment="1">
      <alignment horizontal="center" vertical="distributed" textRotation="255" justifyLastLine="1"/>
    </xf>
    <xf numFmtId="0" fontId="4" fillId="0" borderId="17" xfId="0" applyFont="1" applyFill="1" applyBorder="1" applyAlignment="1">
      <alignment horizontal="center" vertical="distributed" textRotation="255" justifyLastLine="1"/>
    </xf>
    <xf numFmtId="0" fontId="4" fillId="0" borderId="44" xfId="0" applyFont="1" applyFill="1" applyBorder="1" applyAlignment="1">
      <alignment horizontal="center" vertical="distributed" textRotation="255" justifyLastLine="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78" xfId="0" applyFont="1" applyFill="1" applyBorder="1" applyAlignment="1">
      <alignment horizontal="left" vertical="center"/>
    </xf>
    <xf numFmtId="0" fontId="4" fillId="0" borderId="102" xfId="0" applyFont="1" applyFill="1" applyBorder="1" applyAlignment="1">
      <alignment vertical="center"/>
    </xf>
    <xf numFmtId="0" fontId="4" fillId="0" borderId="45" xfId="0" applyFont="1" applyFill="1" applyBorder="1" applyAlignment="1">
      <alignment vertical="center"/>
    </xf>
    <xf numFmtId="0" fontId="4" fillId="0" borderId="49" xfId="0" applyFont="1" applyFill="1" applyBorder="1" applyAlignment="1">
      <alignment vertical="center"/>
    </xf>
    <xf numFmtId="0" fontId="4" fillId="0" borderId="101" xfId="0" applyFont="1" applyFill="1" applyBorder="1" applyAlignment="1">
      <alignment vertical="center"/>
    </xf>
    <xf numFmtId="0" fontId="4" fillId="0" borderId="69" xfId="0" applyFont="1" applyFill="1" applyBorder="1" applyAlignment="1">
      <alignment vertical="center"/>
    </xf>
    <xf numFmtId="0" fontId="4" fillId="0" borderId="75" xfId="0" applyFont="1" applyFill="1" applyBorder="1" applyAlignment="1">
      <alignment vertical="center"/>
    </xf>
    <xf numFmtId="0" fontId="4" fillId="0" borderId="76" xfId="0" applyFont="1" applyFill="1" applyBorder="1" applyAlignment="1">
      <alignment horizontal="center" vertical="distributed"/>
    </xf>
    <xf numFmtId="0" fontId="4" fillId="0" borderId="73" xfId="0" applyFont="1" applyFill="1" applyBorder="1" applyAlignment="1">
      <alignment horizontal="center" vertical="distributed"/>
    </xf>
    <xf numFmtId="0" fontId="1" fillId="0" borderId="16"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53" xfId="0" applyFont="1" applyFill="1" applyBorder="1" applyAlignment="1">
      <alignment horizontal="center" vertical="top"/>
    </xf>
    <xf numFmtId="0" fontId="4" fillId="0" borderId="2" xfId="0" applyFont="1" applyFill="1" applyBorder="1" applyAlignment="1">
      <alignment horizontal="center" vertical="top"/>
    </xf>
    <xf numFmtId="0" fontId="12" fillId="0" borderId="34" xfId="0" applyFont="1" applyFill="1" applyBorder="1" applyAlignment="1">
      <alignment horizontal="center" vertical="top"/>
    </xf>
    <xf numFmtId="0" fontId="3" fillId="0" borderId="18" xfId="0" applyFont="1" applyFill="1" applyBorder="1" applyAlignment="1">
      <alignment horizontal="center" vertical="top"/>
    </xf>
    <xf numFmtId="0" fontId="4" fillId="0" borderId="41"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40" xfId="0" applyFont="1" applyFill="1" applyBorder="1" applyAlignment="1">
      <alignment vertical="center"/>
    </xf>
    <xf numFmtId="0" fontId="4" fillId="0" borderId="74" xfId="0" applyFont="1" applyFill="1" applyBorder="1" applyAlignment="1">
      <alignment horizontal="center" vertical="distributed"/>
    </xf>
    <xf numFmtId="38" fontId="12" fillId="0" borderId="54" xfId="2" applyFont="1" applyFill="1" applyBorder="1" applyAlignment="1">
      <alignment horizontal="right" vertical="center"/>
    </xf>
    <xf numFmtId="38" fontId="12" fillId="0" borderId="77" xfId="2" applyFont="1" applyFill="1" applyBorder="1" applyAlignment="1">
      <alignment horizontal="right" vertical="center"/>
    </xf>
    <xf numFmtId="38" fontId="12" fillId="0" borderId="47" xfId="2" applyFont="1" applyFill="1" applyBorder="1" applyAlignment="1">
      <alignment horizontal="right" vertical="center"/>
    </xf>
    <xf numFmtId="38" fontId="12" fillId="0" borderId="48" xfId="2" applyFont="1" applyFill="1" applyBorder="1" applyAlignment="1">
      <alignment horizontal="right" vertical="center"/>
    </xf>
    <xf numFmtId="38" fontId="12" fillId="0" borderId="46" xfId="2" applyFont="1" applyFill="1" applyBorder="1" applyAlignment="1">
      <alignment horizontal="right" vertical="center"/>
    </xf>
    <xf numFmtId="38" fontId="12" fillId="0" borderId="107" xfId="2" applyFont="1" applyFill="1" applyBorder="1" applyAlignment="1">
      <alignment horizontal="right" vertical="center"/>
    </xf>
    <xf numFmtId="0" fontId="4"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4" fillId="0" borderId="53"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40" xfId="0" applyFont="1" applyFill="1" applyBorder="1" applyAlignment="1">
      <alignment horizontal="left" vertical="center" indent="1"/>
    </xf>
    <xf numFmtId="38" fontId="4" fillId="0" borderId="55" xfId="2" applyFont="1" applyFill="1" applyBorder="1" applyAlignment="1">
      <alignment horizontal="right" vertical="top"/>
    </xf>
    <xf numFmtId="38" fontId="4" fillId="0" borderId="72" xfId="2" applyFont="1" applyFill="1" applyBorder="1" applyAlignment="1">
      <alignment horizontal="right" vertical="top"/>
    </xf>
    <xf numFmtId="38" fontId="8" fillId="0" borderId="106" xfId="2" applyFont="1" applyFill="1" applyBorder="1" applyAlignment="1">
      <alignment horizontal="right" vertical="top"/>
    </xf>
    <xf numFmtId="38" fontId="8" fillId="0" borderId="105" xfId="2" applyFont="1" applyFill="1" applyBorder="1" applyAlignment="1">
      <alignment horizontal="right" vertical="top"/>
    </xf>
    <xf numFmtId="0" fontId="4" fillId="0" borderId="112" xfId="0" applyFont="1" applyFill="1" applyBorder="1" applyAlignment="1">
      <alignment horizontal="right" vertical="distributed"/>
    </xf>
    <xf numFmtId="0" fontId="4" fillId="0" borderId="74" xfId="0" applyFont="1" applyFill="1" applyBorder="1" applyAlignment="1">
      <alignment horizontal="right" vertical="distributed"/>
    </xf>
    <xf numFmtId="0" fontId="4" fillId="0" borderId="0" xfId="0" applyFont="1" applyFill="1" applyBorder="1" applyAlignment="1">
      <alignment vertical="center" wrapText="1"/>
    </xf>
    <xf numFmtId="0" fontId="0" fillId="0" borderId="0" xfId="0" applyFill="1" applyBorder="1" applyAlignment="1">
      <alignment horizontal="center" vertical="center" shrinkToFit="1"/>
    </xf>
    <xf numFmtId="0" fontId="0" fillId="0" borderId="100" xfId="0" applyFont="1" applyFill="1" applyBorder="1" applyAlignment="1">
      <alignment horizontal="left" vertical="center" indent="4"/>
    </xf>
    <xf numFmtId="0" fontId="1" fillId="0" borderId="27" xfId="0" applyFont="1" applyFill="1" applyBorder="1" applyAlignment="1">
      <alignment horizontal="left" vertical="center" indent="4"/>
    </xf>
    <xf numFmtId="0" fontId="1" fillId="0" borderId="71" xfId="0" applyFont="1" applyFill="1" applyBorder="1" applyAlignment="1">
      <alignment horizontal="left" vertical="center" indent="4"/>
    </xf>
    <xf numFmtId="0" fontId="1" fillId="0" borderId="29" xfId="0" applyFont="1" applyFill="1" applyBorder="1" applyAlignment="1">
      <alignment horizontal="left" vertical="center" indent="4"/>
    </xf>
    <xf numFmtId="0" fontId="1" fillId="0" borderId="7" xfId="0" applyFont="1" applyFill="1" applyBorder="1" applyAlignment="1">
      <alignment horizontal="left" vertical="center" indent="4"/>
    </xf>
    <xf numFmtId="0" fontId="1" fillId="0" borderId="8" xfId="0" applyFont="1" applyFill="1" applyBorder="1" applyAlignment="1">
      <alignment horizontal="left" vertical="center" indent="4"/>
    </xf>
    <xf numFmtId="0" fontId="1" fillId="0" borderId="101" xfId="0" applyFont="1" applyFill="1" applyBorder="1" applyAlignment="1">
      <alignment horizontal="left" vertical="center" indent="4"/>
    </xf>
    <xf numFmtId="0" fontId="1" fillId="0" borderId="69" xfId="0" applyFont="1" applyFill="1" applyBorder="1" applyAlignment="1">
      <alignment horizontal="left" vertical="center" indent="4"/>
    </xf>
    <xf numFmtId="0" fontId="1" fillId="0" borderId="75" xfId="0" applyFont="1" applyFill="1" applyBorder="1" applyAlignment="1">
      <alignment horizontal="left" vertical="center" indent="4"/>
    </xf>
    <xf numFmtId="0" fontId="4" fillId="0" borderId="31"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78" xfId="0" applyFont="1" applyFill="1" applyBorder="1" applyAlignment="1">
      <alignment horizontal="left" vertical="center" shrinkToFi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15" fillId="0" borderId="31" xfId="0" applyFont="1" applyFill="1" applyBorder="1" applyAlignment="1">
      <alignment horizontal="center" vertical="center" shrinkToFit="1"/>
    </xf>
    <xf numFmtId="0" fontId="27" fillId="0" borderId="32" xfId="0" applyFont="1" applyFill="1" applyBorder="1" applyAlignment="1">
      <alignment horizontal="center" vertical="center" shrinkToFit="1"/>
    </xf>
    <xf numFmtId="0" fontId="27" fillId="0" borderId="57" xfId="0" applyFont="1" applyFill="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oukei.metro.tokyo.lg.jp/keizaik/kk-tyousahyou.htm" TargetMode="External"/><Relationship Id="rId1" Type="http://schemas.openxmlformats.org/officeDocument/2006/relationships/hyperlink" Target="mailto:S0000033@section.metro.toky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showGridLines="0" showZeros="0" tabSelected="1" view="pageBreakPreview" zoomScaleNormal="100" zoomScaleSheetLayoutView="100" workbookViewId="0"/>
  </sheetViews>
  <sheetFormatPr defaultRowHeight="13.2" x14ac:dyDescent="0.2"/>
  <cols>
    <col min="1" max="2" width="3.109375" style="2" customWidth="1"/>
    <col min="3" max="3" width="23.33203125" style="2" customWidth="1"/>
    <col min="4" max="4" width="32.44140625" style="2" customWidth="1"/>
    <col min="5" max="5" width="35.6640625" style="2" customWidth="1"/>
  </cols>
  <sheetData>
    <row r="1" spans="1:5" ht="18" customHeight="1" x14ac:dyDescent="0.2">
      <c r="A1" s="137"/>
      <c r="B1" s="137"/>
      <c r="C1" s="137"/>
      <c r="D1" s="137"/>
      <c r="E1" s="138" t="s">
        <v>42</v>
      </c>
    </row>
    <row r="2" spans="1:5" ht="11.25" customHeight="1" x14ac:dyDescent="0.2">
      <c r="A2" s="137"/>
      <c r="B2" s="137"/>
      <c r="C2" s="137"/>
      <c r="D2" s="137"/>
      <c r="E2" s="137"/>
    </row>
    <row r="3" spans="1:5" ht="18" customHeight="1" x14ac:dyDescent="0.2">
      <c r="A3" s="56"/>
      <c r="B3" s="56"/>
      <c r="C3" s="56"/>
      <c r="D3" s="57"/>
      <c r="E3" s="137"/>
    </row>
    <row r="4" spans="1:5" ht="18" customHeight="1" x14ac:dyDescent="0.2">
      <c r="A4" s="137"/>
      <c r="B4" s="137"/>
      <c r="C4" s="137"/>
      <c r="D4" s="137"/>
      <c r="E4" s="154" t="s">
        <v>128</v>
      </c>
    </row>
    <row r="5" spans="1:5" ht="18" customHeight="1" x14ac:dyDescent="0.2">
      <c r="A5" s="137"/>
      <c r="B5" s="137"/>
      <c r="C5" s="137"/>
      <c r="D5" s="137"/>
      <c r="E5" s="58" t="s">
        <v>0</v>
      </c>
    </row>
    <row r="6" spans="1:5" ht="18" customHeight="1" x14ac:dyDescent="0.2">
      <c r="A6" s="59"/>
      <c r="B6" s="59"/>
      <c r="C6" s="59"/>
      <c r="D6" s="137"/>
      <c r="E6" s="137"/>
    </row>
    <row r="7" spans="1:5" ht="18" customHeight="1" x14ac:dyDescent="0.2">
      <c r="A7" s="59"/>
      <c r="B7" s="59"/>
      <c r="C7" s="59"/>
      <c r="D7" s="137"/>
      <c r="E7" s="137"/>
    </row>
    <row r="8" spans="1:5" ht="27" customHeight="1" x14ac:dyDescent="0.2">
      <c r="A8" s="160" t="s">
        <v>138</v>
      </c>
      <c r="B8" s="160"/>
      <c r="C8" s="160"/>
      <c r="D8" s="160"/>
      <c r="E8" s="160"/>
    </row>
    <row r="9" spans="1:5" ht="18" customHeight="1" x14ac:dyDescent="0.2">
      <c r="A9" s="137"/>
      <c r="B9" s="60"/>
      <c r="C9" s="60"/>
      <c r="D9" s="137"/>
      <c r="E9" s="60" t="s">
        <v>53</v>
      </c>
    </row>
    <row r="10" spans="1:5" ht="18" customHeight="1" x14ac:dyDescent="0.2">
      <c r="A10" s="59"/>
      <c r="B10" s="59"/>
      <c r="C10" s="59"/>
      <c r="D10" s="137"/>
      <c r="E10" s="137"/>
    </row>
    <row r="11" spans="1:5" ht="18" customHeight="1" x14ac:dyDescent="0.2">
      <c r="A11" s="59"/>
      <c r="B11" s="59"/>
      <c r="C11" s="59"/>
      <c r="D11" s="137"/>
      <c r="E11" s="137"/>
    </row>
    <row r="12" spans="1:5" ht="18" customHeight="1" x14ac:dyDescent="0.2">
      <c r="A12" s="14" t="s">
        <v>129</v>
      </c>
      <c r="B12" s="137"/>
      <c r="C12" s="139"/>
      <c r="D12" s="139"/>
      <c r="E12" s="139"/>
    </row>
    <row r="13" spans="1:5" ht="18" customHeight="1" x14ac:dyDescent="0.2">
      <c r="A13" s="61" t="s">
        <v>125</v>
      </c>
      <c r="B13" s="139"/>
      <c r="C13" s="139"/>
      <c r="D13" s="139"/>
      <c r="E13" s="139"/>
    </row>
    <row r="14" spans="1:5" ht="18" customHeight="1" x14ac:dyDescent="0.2">
      <c r="A14" s="61" t="s">
        <v>124</v>
      </c>
      <c r="B14" s="139"/>
      <c r="C14" s="139"/>
      <c r="D14" s="139"/>
      <c r="E14" s="139"/>
    </row>
    <row r="15" spans="1:5" s="2" customFormat="1" ht="18" customHeight="1" x14ac:dyDescent="0.2">
      <c r="A15" s="14" t="s">
        <v>118</v>
      </c>
      <c r="B15" s="137"/>
      <c r="C15" s="139"/>
      <c r="D15" s="139"/>
      <c r="E15" s="139"/>
    </row>
    <row r="16" spans="1:5" s="2" customFormat="1" ht="18" customHeight="1" x14ac:dyDescent="0.2">
      <c r="A16" s="15" t="s">
        <v>119</v>
      </c>
      <c r="B16" s="137"/>
      <c r="C16" s="4"/>
      <c r="D16" s="4"/>
      <c r="E16" s="4"/>
    </row>
    <row r="17" spans="1:5" s="2" customFormat="1" ht="18" customHeight="1" x14ac:dyDescent="0.2">
      <c r="A17" s="3" t="s">
        <v>120</v>
      </c>
      <c r="B17" s="135"/>
      <c r="C17" s="4"/>
      <c r="D17" s="4"/>
      <c r="E17" s="4"/>
    </row>
    <row r="18" spans="1:5" s="2" customFormat="1" ht="18" customHeight="1" x14ac:dyDescent="0.2">
      <c r="A18" s="3"/>
      <c r="B18" s="3"/>
      <c r="C18" s="5"/>
      <c r="D18" s="5"/>
      <c r="E18" s="137"/>
    </row>
    <row r="19" spans="1:5" ht="18" customHeight="1" x14ac:dyDescent="0.2">
      <c r="A19" s="14" t="s">
        <v>45</v>
      </c>
      <c r="B19" s="140"/>
      <c r="C19" s="140"/>
      <c r="D19" s="139"/>
      <c r="E19" s="139"/>
    </row>
    <row r="20" spans="1:5" ht="18" customHeight="1" x14ac:dyDescent="0.2">
      <c r="A20" s="14" t="s">
        <v>127</v>
      </c>
      <c r="B20" s="140"/>
      <c r="C20" s="14"/>
      <c r="D20" s="61"/>
      <c r="E20" s="61"/>
    </row>
    <row r="21" spans="1:5" s="2" customFormat="1" ht="18" customHeight="1" x14ac:dyDescent="0.2">
      <c r="A21" s="131" t="s">
        <v>130</v>
      </c>
      <c r="B21" s="137"/>
      <c r="C21" s="139"/>
      <c r="D21" s="139"/>
      <c r="E21" s="139"/>
    </row>
    <row r="22" spans="1:5" s="6" customFormat="1" ht="18.600000000000001" customHeight="1" x14ac:dyDescent="0.2">
      <c r="A22" s="132" t="s">
        <v>55</v>
      </c>
      <c r="B22" s="141"/>
      <c r="C22" s="139"/>
      <c r="D22" s="139"/>
      <c r="E22" s="139"/>
    </row>
    <row r="23" spans="1:5" s="6" customFormat="1" ht="18.600000000000001" customHeight="1" x14ac:dyDescent="0.2">
      <c r="A23" s="153" t="s">
        <v>115</v>
      </c>
      <c r="B23" s="141"/>
      <c r="C23" s="139"/>
      <c r="D23" s="139"/>
      <c r="E23" s="139"/>
    </row>
    <row r="24" spans="1:5" ht="18" customHeight="1" x14ac:dyDescent="0.2">
      <c r="A24" s="14" t="s">
        <v>72</v>
      </c>
      <c r="B24" s="137"/>
      <c r="C24" s="137"/>
      <c r="D24" s="137"/>
      <c r="E24" s="137"/>
    </row>
    <row r="25" spans="1:5" ht="18" customHeight="1" x14ac:dyDescent="0.2">
      <c r="A25" s="142" t="s">
        <v>48</v>
      </c>
      <c r="B25" s="61"/>
      <c r="C25" s="137"/>
      <c r="D25" s="137"/>
      <c r="E25" s="137"/>
    </row>
    <row r="26" spans="1:5" ht="18" customHeight="1" x14ac:dyDescent="0.2">
      <c r="A26" s="155" t="s">
        <v>123</v>
      </c>
      <c r="B26" s="61"/>
      <c r="C26" s="137"/>
      <c r="D26" s="137"/>
      <c r="E26" s="137"/>
    </row>
    <row r="27" spans="1:5" ht="18" customHeight="1" x14ac:dyDescent="0.2">
      <c r="A27" s="142" t="s">
        <v>74</v>
      </c>
      <c r="B27" s="61"/>
      <c r="C27" s="137"/>
      <c r="D27" s="143" t="s">
        <v>75</v>
      </c>
      <c r="E27" s="144" t="s">
        <v>73</v>
      </c>
    </row>
    <row r="28" spans="1:5" ht="18" customHeight="1" x14ac:dyDescent="0.2">
      <c r="A28" s="137"/>
      <c r="B28" s="61"/>
      <c r="C28" s="137"/>
      <c r="D28" s="145"/>
      <c r="E28" s="137"/>
    </row>
    <row r="29" spans="1:5" ht="18" customHeight="1" thickBot="1" x14ac:dyDescent="0.25">
      <c r="A29" s="28" t="s">
        <v>1</v>
      </c>
      <c r="B29" s="28"/>
      <c r="C29" s="62"/>
      <c r="D29" s="137"/>
      <c r="E29" s="137"/>
    </row>
    <row r="30" spans="1:5" ht="18" customHeight="1" x14ac:dyDescent="0.2">
      <c r="A30" s="137"/>
      <c r="B30" s="63">
        <v>1</v>
      </c>
      <c r="C30" s="64" t="s">
        <v>54</v>
      </c>
      <c r="D30" s="158"/>
      <c r="E30" s="159"/>
    </row>
    <row r="31" spans="1:5" ht="18" customHeight="1" x14ac:dyDescent="0.2">
      <c r="A31" s="137"/>
      <c r="B31" s="65">
        <v>2</v>
      </c>
      <c r="C31" s="66" t="s">
        <v>3</v>
      </c>
      <c r="D31" s="166"/>
      <c r="E31" s="167"/>
    </row>
    <row r="32" spans="1:5" ht="18" customHeight="1" x14ac:dyDescent="0.2">
      <c r="A32" s="137"/>
      <c r="B32" s="67">
        <v>3</v>
      </c>
      <c r="C32" s="11" t="s">
        <v>4</v>
      </c>
      <c r="D32" s="170" t="s">
        <v>108</v>
      </c>
      <c r="E32" s="171"/>
    </row>
    <row r="33" spans="1:5" ht="18" customHeight="1" x14ac:dyDescent="0.2">
      <c r="A33" s="59"/>
      <c r="B33" s="67"/>
      <c r="C33" s="11"/>
      <c r="D33" s="168"/>
      <c r="E33" s="169"/>
    </row>
    <row r="34" spans="1:5" ht="18" customHeight="1" x14ac:dyDescent="0.2">
      <c r="A34" s="137"/>
      <c r="B34" s="68">
        <v>4</v>
      </c>
      <c r="C34" s="69" t="s">
        <v>10</v>
      </c>
      <c r="D34" s="164"/>
      <c r="E34" s="165"/>
    </row>
    <row r="35" spans="1:5" ht="18" customHeight="1" x14ac:dyDescent="0.2">
      <c r="A35" s="137"/>
      <c r="B35" s="65">
        <v>5</v>
      </c>
      <c r="C35" s="69" t="s">
        <v>5</v>
      </c>
      <c r="D35" s="164"/>
      <c r="E35" s="165"/>
    </row>
    <row r="36" spans="1:5" ht="18" customHeight="1" x14ac:dyDescent="0.2">
      <c r="A36" s="137"/>
      <c r="B36" s="67">
        <v>6</v>
      </c>
      <c r="C36" s="11" t="s">
        <v>6</v>
      </c>
      <c r="D36" s="70" t="s">
        <v>71</v>
      </c>
      <c r="E36" s="71" t="s">
        <v>106</v>
      </c>
    </row>
    <row r="37" spans="1:5" s="2" customFormat="1" ht="18" customHeight="1" x14ac:dyDescent="0.2">
      <c r="A37" s="137"/>
      <c r="B37" s="67"/>
      <c r="C37" s="11"/>
      <c r="D37" s="172" t="s">
        <v>136</v>
      </c>
      <c r="E37" s="173"/>
    </row>
    <row r="38" spans="1:5" s="2" customFormat="1" ht="18" customHeight="1" x14ac:dyDescent="0.2">
      <c r="A38" s="137"/>
      <c r="B38" s="67"/>
      <c r="C38" s="11"/>
      <c r="D38" s="156" t="s">
        <v>135</v>
      </c>
      <c r="E38" s="157"/>
    </row>
    <row r="39" spans="1:5" ht="18" customHeight="1" x14ac:dyDescent="0.2">
      <c r="A39" s="137"/>
      <c r="B39" s="68">
        <v>7</v>
      </c>
      <c r="C39" s="72" t="s">
        <v>29</v>
      </c>
      <c r="D39" s="73" t="s">
        <v>66</v>
      </c>
      <c r="E39" s="74" t="s">
        <v>107</v>
      </c>
    </row>
    <row r="40" spans="1:5" ht="18" customHeight="1" x14ac:dyDescent="0.2">
      <c r="A40" s="137"/>
      <c r="B40" s="67"/>
      <c r="C40" s="11"/>
      <c r="D40" s="75"/>
      <c r="E40" s="76" t="s">
        <v>64</v>
      </c>
    </row>
    <row r="41" spans="1:5" ht="18" customHeight="1" x14ac:dyDescent="0.2">
      <c r="A41" s="137"/>
      <c r="B41" s="68">
        <v>8</v>
      </c>
      <c r="C41" s="72" t="s">
        <v>30</v>
      </c>
      <c r="D41" s="73" t="s">
        <v>65</v>
      </c>
      <c r="E41" s="146"/>
    </row>
    <row r="42" spans="1:5" ht="18" customHeight="1" x14ac:dyDescent="0.2">
      <c r="A42" s="137"/>
      <c r="B42" s="77"/>
      <c r="C42" s="78"/>
      <c r="D42" s="136" t="s">
        <v>109</v>
      </c>
      <c r="E42" s="79"/>
    </row>
    <row r="43" spans="1:5" ht="18" customHeight="1" x14ac:dyDescent="0.2">
      <c r="A43" s="137"/>
      <c r="B43" s="67">
        <v>9</v>
      </c>
      <c r="C43" s="11" t="s">
        <v>31</v>
      </c>
      <c r="D43" s="25" t="s">
        <v>67</v>
      </c>
      <c r="E43" s="80" t="s">
        <v>69</v>
      </c>
    </row>
    <row r="44" spans="1:5" ht="18" customHeight="1" x14ac:dyDescent="0.2">
      <c r="A44" s="137"/>
      <c r="B44" s="67"/>
      <c r="C44" s="12" t="s">
        <v>46</v>
      </c>
      <c r="D44" s="25" t="s">
        <v>68</v>
      </c>
      <c r="E44" s="81" t="s">
        <v>70</v>
      </c>
    </row>
    <row r="45" spans="1:5" ht="18" customHeight="1" thickBot="1" x14ac:dyDescent="0.25">
      <c r="A45" s="137"/>
      <c r="B45" s="82"/>
      <c r="C45" s="13" t="s">
        <v>137</v>
      </c>
      <c r="D45" s="26"/>
      <c r="E45" s="83"/>
    </row>
    <row r="46" spans="1:5" ht="18" customHeight="1" x14ac:dyDescent="0.2">
      <c r="A46" s="137"/>
      <c r="B46" s="137"/>
      <c r="C46" s="137"/>
      <c r="D46" s="137"/>
      <c r="E46" s="137"/>
    </row>
    <row r="47" spans="1:5" ht="18" customHeight="1" x14ac:dyDescent="0.2">
      <c r="A47" s="137"/>
      <c r="B47" s="137"/>
      <c r="C47" s="137"/>
      <c r="D47" s="137"/>
      <c r="E47" s="137"/>
    </row>
    <row r="48" spans="1:5" ht="18" customHeight="1" x14ac:dyDescent="0.2">
      <c r="A48" s="137"/>
      <c r="B48" s="137"/>
      <c r="C48" s="137"/>
      <c r="D48" s="137"/>
      <c r="E48" s="137"/>
    </row>
    <row r="49" spans="1:5" ht="18" customHeight="1" x14ac:dyDescent="0.2">
      <c r="A49" s="137"/>
      <c r="B49" s="137"/>
      <c r="C49" s="137"/>
      <c r="D49" s="137"/>
      <c r="E49" s="138" t="s">
        <v>26</v>
      </c>
    </row>
    <row r="50" spans="1:5" ht="18.149999999999999" customHeight="1" x14ac:dyDescent="0.2">
      <c r="A50" s="28" t="s">
        <v>7</v>
      </c>
      <c r="B50" s="28"/>
      <c r="C50" s="28"/>
      <c r="D50" s="139"/>
      <c r="E50" s="139"/>
    </row>
    <row r="51" spans="1:5" ht="18.149999999999999" customHeight="1" x14ac:dyDescent="0.2">
      <c r="A51" s="14" t="s">
        <v>52</v>
      </c>
      <c r="B51" s="137"/>
      <c r="C51" s="61"/>
      <c r="D51" s="139"/>
      <c r="E51" s="139"/>
    </row>
    <row r="52" spans="1:5" s="7" customFormat="1" ht="18.149999999999999" customHeight="1" thickBot="1" x14ac:dyDescent="0.25">
      <c r="A52" s="85" t="s">
        <v>110</v>
      </c>
      <c r="B52" s="86"/>
      <c r="C52" s="86"/>
      <c r="D52" s="139"/>
      <c r="E52" s="138" t="s">
        <v>8</v>
      </c>
    </row>
    <row r="53" spans="1:5" s="7" customFormat="1" ht="18.149999999999999" customHeight="1" thickBot="1" x14ac:dyDescent="0.25">
      <c r="A53" s="161" t="s">
        <v>32</v>
      </c>
      <c r="B53" s="162"/>
      <c r="C53" s="162"/>
      <c r="D53" s="163"/>
      <c r="E53" s="87" t="s">
        <v>20</v>
      </c>
    </row>
    <row r="54" spans="1:5" s="7" customFormat="1" ht="18.149999999999999" customHeight="1" x14ac:dyDescent="0.2">
      <c r="A54" s="203" t="s">
        <v>56</v>
      </c>
      <c r="B54" s="204"/>
      <c r="C54" s="204"/>
      <c r="D54" s="205"/>
      <c r="E54" s="147"/>
    </row>
    <row r="55" spans="1:5" s="7" customFormat="1" ht="18.149999999999999" customHeight="1" x14ac:dyDescent="0.2">
      <c r="A55" s="16"/>
      <c r="B55" s="183" t="s">
        <v>11</v>
      </c>
      <c r="C55" s="184"/>
      <c r="D55" s="185"/>
      <c r="E55" s="8"/>
    </row>
    <row r="56" spans="1:5" s="7" customFormat="1" ht="18.149999999999999" customHeight="1" x14ac:dyDescent="0.2">
      <c r="A56" s="16"/>
      <c r="B56" s="17"/>
      <c r="C56" s="198" t="s">
        <v>94</v>
      </c>
      <c r="D56" s="191"/>
      <c r="E56" s="88"/>
    </row>
    <row r="57" spans="1:5" s="7" customFormat="1" ht="18.149999999999999" customHeight="1" x14ac:dyDescent="0.2">
      <c r="A57" s="16"/>
      <c r="B57" s="17"/>
      <c r="C57" s="198" t="s">
        <v>57</v>
      </c>
      <c r="D57" s="191"/>
      <c r="E57" s="88"/>
    </row>
    <row r="58" spans="1:5" s="7" customFormat="1" ht="18.149999999999999" customHeight="1" x14ac:dyDescent="0.2">
      <c r="A58" s="16"/>
      <c r="B58" s="17"/>
      <c r="C58" s="198" t="s">
        <v>58</v>
      </c>
      <c r="D58" s="191"/>
      <c r="E58" s="88"/>
    </row>
    <row r="59" spans="1:5" s="7" customFormat="1" ht="18.149999999999999" customHeight="1" x14ac:dyDescent="0.2">
      <c r="A59" s="16"/>
      <c r="B59" s="17"/>
      <c r="C59" s="198" t="s">
        <v>59</v>
      </c>
      <c r="D59" s="191"/>
      <c r="E59" s="88"/>
    </row>
    <row r="60" spans="1:5" s="7" customFormat="1" ht="18.149999999999999" customHeight="1" x14ac:dyDescent="0.2">
      <c r="A60" s="16"/>
      <c r="B60" s="18"/>
      <c r="C60" s="198" t="s">
        <v>60</v>
      </c>
      <c r="D60" s="191"/>
      <c r="E60" s="88"/>
    </row>
    <row r="61" spans="1:5" s="7" customFormat="1" ht="18.149999999999999" customHeight="1" x14ac:dyDescent="0.2">
      <c r="A61" s="16"/>
      <c r="B61" s="198" t="s">
        <v>12</v>
      </c>
      <c r="C61" s="190"/>
      <c r="D61" s="191"/>
      <c r="E61" s="8"/>
    </row>
    <row r="62" spans="1:5" s="7" customFormat="1" ht="18.149999999999999" customHeight="1" x14ac:dyDescent="0.2">
      <c r="A62" s="16"/>
      <c r="B62" s="183" t="s">
        <v>13</v>
      </c>
      <c r="C62" s="184"/>
      <c r="D62" s="185"/>
      <c r="E62" s="8"/>
    </row>
    <row r="63" spans="1:5" s="7" customFormat="1" ht="18.149999999999999" customHeight="1" x14ac:dyDescent="0.2">
      <c r="A63" s="16"/>
      <c r="B63" s="18"/>
      <c r="C63" s="198" t="s">
        <v>61</v>
      </c>
      <c r="D63" s="191"/>
      <c r="E63" s="88"/>
    </row>
    <row r="64" spans="1:5" s="7" customFormat="1" ht="18.149999999999999" customHeight="1" x14ac:dyDescent="0.2">
      <c r="A64" s="16"/>
      <c r="B64" s="198" t="s">
        <v>14</v>
      </c>
      <c r="C64" s="190"/>
      <c r="D64" s="191"/>
      <c r="E64" s="8"/>
    </row>
    <row r="65" spans="1:5" s="7" customFormat="1" ht="18.149999999999999" customHeight="1" x14ac:dyDescent="0.2">
      <c r="A65" s="16"/>
      <c r="B65" s="198" t="s">
        <v>15</v>
      </c>
      <c r="C65" s="190"/>
      <c r="D65" s="191"/>
      <c r="E65" s="8"/>
    </row>
    <row r="66" spans="1:5" s="7" customFormat="1" ht="18.149999999999999" customHeight="1" x14ac:dyDescent="0.2">
      <c r="A66" s="19"/>
      <c r="B66" s="198" t="s">
        <v>16</v>
      </c>
      <c r="C66" s="190"/>
      <c r="D66" s="191"/>
      <c r="E66" s="148">
        <f>E54-E55-E61-E62-E64-E65</f>
        <v>0</v>
      </c>
    </row>
    <row r="67" spans="1:5" s="7" customFormat="1" ht="18.149999999999999" customHeight="1" x14ac:dyDescent="0.2">
      <c r="A67" s="202" t="s">
        <v>111</v>
      </c>
      <c r="B67" s="184"/>
      <c r="C67" s="184"/>
      <c r="D67" s="185"/>
      <c r="E67" s="8"/>
    </row>
    <row r="68" spans="1:5" s="7" customFormat="1" ht="18.149999999999999" customHeight="1" thickBot="1" x14ac:dyDescent="0.25">
      <c r="A68" s="20"/>
      <c r="B68" s="180" t="s">
        <v>76</v>
      </c>
      <c r="C68" s="181"/>
      <c r="D68" s="182"/>
      <c r="E68" s="9"/>
    </row>
    <row r="69" spans="1:5" s="7" customFormat="1" ht="18.149999999999999" customHeight="1" thickTop="1" thickBot="1" x14ac:dyDescent="0.25">
      <c r="A69" s="186" t="s">
        <v>112</v>
      </c>
      <c r="B69" s="187"/>
      <c r="C69" s="187"/>
      <c r="D69" s="188"/>
      <c r="E69" s="149">
        <f>E54+E67</f>
        <v>0</v>
      </c>
    </row>
    <row r="70" spans="1:5" s="7" customFormat="1" ht="18.149999999999999" customHeight="1" x14ac:dyDescent="0.2">
      <c r="A70" s="89"/>
      <c r="B70" s="89"/>
      <c r="C70" s="89"/>
      <c r="D70" s="89"/>
      <c r="E70" s="150"/>
    </row>
    <row r="71" spans="1:5" ht="18.149999999999999" customHeight="1" thickBot="1" x14ac:dyDescent="0.25">
      <c r="A71" s="90" t="s">
        <v>126</v>
      </c>
      <c r="B71" s="86"/>
      <c r="C71" s="86"/>
      <c r="D71" s="139"/>
      <c r="E71" s="138" t="s">
        <v>8</v>
      </c>
    </row>
    <row r="72" spans="1:5" s="7" customFormat="1" ht="18.149999999999999" customHeight="1" thickBot="1" x14ac:dyDescent="0.25">
      <c r="A72" s="161" t="s">
        <v>32</v>
      </c>
      <c r="B72" s="162"/>
      <c r="C72" s="162"/>
      <c r="D72" s="163"/>
      <c r="E72" s="87" t="s">
        <v>20</v>
      </c>
    </row>
    <row r="73" spans="1:5" s="7" customFormat="1" ht="18.149999999999999" customHeight="1" x14ac:dyDescent="0.2">
      <c r="A73" s="130" t="s">
        <v>63</v>
      </c>
      <c r="B73" s="21"/>
      <c r="C73" s="21"/>
      <c r="D73" s="91"/>
      <c r="E73" s="92"/>
    </row>
    <row r="74" spans="1:5" s="7" customFormat="1" ht="18.149999999999999" customHeight="1" x14ac:dyDescent="0.2">
      <c r="A74" s="16"/>
      <c r="B74" s="183" t="s">
        <v>33</v>
      </c>
      <c r="C74" s="184"/>
      <c r="D74" s="185"/>
      <c r="E74" s="8"/>
    </row>
    <row r="75" spans="1:5" s="7" customFormat="1" ht="18.149999999999999" customHeight="1" x14ac:dyDescent="0.2">
      <c r="A75" s="16"/>
      <c r="B75" s="18"/>
      <c r="C75" s="198" t="s">
        <v>62</v>
      </c>
      <c r="D75" s="191"/>
      <c r="E75" s="88"/>
    </row>
    <row r="76" spans="1:5" s="7" customFormat="1" ht="18.149999999999999" customHeight="1" x14ac:dyDescent="0.2">
      <c r="A76" s="16"/>
      <c r="B76" s="198" t="s">
        <v>18</v>
      </c>
      <c r="C76" s="190"/>
      <c r="D76" s="191"/>
      <c r="E76" s="8"/>
    </row>
    <row r="77" spans="1:5" s="7" customFormat="1" ht="18.149999999999999" customHeight="1" x14ac:dyDescent="0.2">
      <c r="A77" s="16"/>
      <c r="B77" s="183" t="s">
        <v>49</v>
      </c>
      <c r="C77" s="184"/>
      <c r="D77" s="185"/>
      <c r="E77" s="8"/>
    </row>
    <row r="78" spans="1:5" s="7" customFormat="1" ht="18.149999999999999" customHeight="1" x14ac:dyDescent="0.2">
      <c r="A78" s="16"/>
      <c r="B78" s="18"/>
      <c r="C78" s="198" t="s">
        <v>19</v>
      </c>
      <c r="D78" s="191"/>
      <c r="E78" s="88"/>
    </row>
    <row r="79" spans="1:5" s="7" customFormat="1" ht="18.149999999999999" customHeight="1" x14ac:dyDescent="0.2">
      <c r="A79" s="16"/>
      <c r="B79" s="198" t="s">
        <v>34</v>
      </c>
      <c r="C79" s="190"/>
      <c r="D79" s="191"/>
      <c r="E79" s="8"/>
    </row>
    <row r="80" spans="1:5" s="7" customFormat="1" ht="18.149999999999999" customHeight="1" x14ac:dyDescent="0.2">
      <c r="A80" s="16"/>
      <c r="B80" s="198" t="s">
        <v>35</v>
      </c>
      <c r="C80" s="190"/>
      <c r="D80" s="191"/>
      <c r="E80" s="8"/>
    </row>
    <row r="81" spans="1:5" s="7" customFormat="1" ht="18.149999999999999" customHeight="1" x14ac:dyDescent="0.2">
      <c r="A81" s="16"/>
      <c r="B81" s="198" t="s">
        <v>36</v>
      </c>
      <c r="C81" s="190"/>
      <c r="D81" s="191"/>
      <c r="E81" s="8"/>
    </row>
    <row r="82" spans="1:5" s="7" customFormat="1" ht="18.149999999999999" customHeight="1" x14ac:dyDescent="0.2">
      <c r="A82" s="16"/>
      <c r="B82" s="183" t="s">
        <v>37</v>
      </c>
      <c r="C82" s="184"/>
      <c r="D82" s="185"/>
      <c r="E82" s="8"/>
    </row>
    <row r="83" spans="1:5" s="7" customFormat="1" ht="18.149999999999999" customHeight="1" x14ac:dyDescent="0.2">
      <c r="A83" s="16"/>
      <c r="B83" s="18"/>
      <c r="C83" s="198" t="s">
        <v>17</v>
      </c>
      <c r="D83" s="191"/>
      <c r="E83" s="88"/>
    </row>
    <row r="84" spans="1:5" s="7" customFormat="1" ht="18.149999999999999" customHeight="1" x14ac:dyDescent="0.2">
      <c r="A84" s="16"/>
      <c r="B84" s="198" t="s">
        <v>38</v>
      </c>
      <c r="C84" s="190"/>
      <c r="D84" s="191"/>
      <c r="E84" s="8"/>
    </row>
    <row r="85" spans="1:5" s="7" customFormat="1" ht="18.149999999999999" customHeight="1" x14ac:dyDescent="0.2">
      <c r="A85" s="22"/>
      <c r="B85" s="198" t="s">
        <v>39</v>
      </c>
      <c r="C85" s="190"/>
      <c r="D85" s="191"/>
      <c r="E85" s="148">
        <f>E73-E74-E76-E77-E79-E80-E81-E82-E84</f>
        <v>0</v>
      </c>
    </row>
    <row r="86" spans="1:5" s="7" customFormat="1" ht="18.149999999999999" customHeight="1" x14ac:dyDescent="0.2">
      <c r="A86" s="199" t="s">
        <v>113</v>
      </c>
      <c r="B86" s="200"/>
      <c r="C86" s="200"/>
      <c r="D86" s="201"/>
      <c r="E86" s="8"/>
    </row>
    <row r="87" spans="1:5" s="7" customFormat="1" ht="18.149999999999999" customHeight="1" x14ac:dyDescent="0.2">
      <c r="A87" s="23"/>
      <c r="B87" s="189" t="s">
        <v>51</v>
      </c>
      <c r="C87" s="190"/>
      <c r="D87" s="191"/>
      <c r="E87" s="8"/>
    </row>
    <row r="88" spans="1:5" s="7" customFormat="1" ht="18.149999999999999" customHeight="1" x14ac:dyDescent="0.2">
      <c r="A88" s="23"/>
      <c r="B88" s="192" t="s">
        <v>50</v>
      </c>
      <c r="C88" s="193"/>
      <c r="D88" s="194"/>
      <c r="E88" s="8"/>
    </row>
    <row r="89" spans="1:5" s="7" customFormat="1" ht="18.149999999999999" customHeight="1" thickBot="1" x14ac:dyDescent="0.25">
      <c r="A89" s="24"/>
      <c r="B89" s="195" t="s">
        <v>47</v>
      </c>
      <c r="C89" s="196"/>
      <c r="D89" s="197"/>
      <c r="E89" s="9"/>
    </row>
    <row r="90" spans="1:5" s="7" customFormat="1" ht="18.149999999999999" customHeight="1" thickTop="1" thickBot="1" x14ac:dyDescent="0.25">
      <c r="A90" s="177" t="s">
        <v>114</v>
      </c>
      <c r="B90" s="178"/>
      <c r="C90" s="178"/>
      <c r="D90" s="179"/>
      <c r="E90" s="149">
        <f>E73+E86</f>
        <v>0</v>
      </c>
    </row>
    <row r="91" spans="1:5" s="7" customFormat="1" ht="18.149999999999999" customHeight="1" x14ac:dyDescent="0.2">
      <c r="A91" s="86"/>
      <c r="B91" s="86"/>
      <c r="C91" s="86"/>
      <c r="D91" s="139"/>
      <c r="E91" s="151"/>
    </row>
    <row r="92" spans="1:5" ht="18.149999999999999" customHeight="1" thickBot="1" x14ac:dyDescent="0.25">
      <c r="A92" s="86"/>
      <c r="B92" s="86"/>
      <c r="C92" s="86"/>
      <c r="D92" s="139"/>
      <c r="E92" s="93" t="s">
        <v>77</v>
      </c>
    </row>
    <row r="93" spans="1:5" ht="18.149999999999999" customHeight="1" thickBot="1" x14ac:dyDescent="0.25">
      <c r="A93" s="174" t="s">
        <v>78</v>
      </c>
      <c r="B93" s="175"/>
      <c r="C93" s="175"/>
      <c r="D93" s="176"/>
      <c r="E93" s="152">
        <f>E90-E69</f>
        <v>0</v>
      </c>
    </row>
    <row r="94" spans="1:5" x14ac:dyDescent="0.2">
      <c r="A94" s="137"/>
      <c r="B94" s="137"/>
      <c r="C94" s="137"/>
      <c r="D94" s="137"/>
      <c r="E94" s="137"/>
    </row>
    <row r="95" spans="1:5" x14ac:dyDescent="0.2">
      <c r="A95" s="137"/>
      <c r="B95" s="137"/>
      <c r="C95" s="137"/>
      <c r="D95" s="137"/>
      <c r="E95" s="137"/>
    </row>
    <row r="96" spans="1:5" x14ac:dyDescent="0.2">
      <c r="A96" s="137"/>
      <c r="B96" s="137"/>
      <c r="C96" s="137"/>
      <c r="D96" s="137"/>
      <c r="E96" s="137"/>
    </row>
    <row r="97" spans="1:5" x14ac:dyDescent="0.2">
      <c r="A97" s="137"/>
      <c r="B97" s="137"/>
      <c r="C97" s="137"/>
      <c r="D97" s="137"/>
      <c r="E97" s="137"/>
    </row>
    <row r="98" spans="1:5" x14ac:dyDescent="0.2">
      <c r="A98" s="137"/>
      <c r="B98" s="137"/>
      <c r="C98" s="137"/>
      <c r="D98" s="137"/>
      <c r="E98" s="137"/>
    </row>
    <row r="99" spans="1:5" x14ac:dyDescent="0.2">
      <c r="A99" s="137"/>
      <c r="B99" s="137"/>
      <c r="C99" s="137"/>
      <c r="D99" s="137"/>
      <c r="E99" s="137"/>
    </row>
    <row r="100" spans="1:5" x14ac:dyDescent="0.2">
      <c r="A100" s="137"/>
      <c r="B100" s="137"/>
      <c r="C100" s="137"/>
      <c r="D100" s="137"/>
      <c r="E100" s="137"/>
    </row>
    <row r="101" spans="1:5" x14ac:dyDescent="0.2">
      <c r="A101" s="137"/>
      <c r="B101" s="137"/>
      <c r="C101" s="137"/>
      <c r="D101" s="137"/>
      <c r="E101" s="137"/>
    </row>
    <row r="102" spans="1:5" x14ac:dyDescent="0.2">
      <c r="A102" s="137"/>
      <c r="B102" s="137"/>
      <c r="C102" s="137"/>
      <c r="D102" s="137"/>
      <c r="E102" s="137"/>
    </row>
    <row r="103" spans="1:5" x14ac:dyDescent="0.2">
      <c r="A103" s="137"/>
      <c r="B103" s="137"/>
      <c r="C103" s="137"/>
      <c r="D103" s="137"/>
      <c r="E103" s="137"/>
    </row>
    <row r="104" spans="1:5" x14ac:dyDescent="0.2">
      <c r="A104" s="137"/>
      <c r="B104" s="137"/>
      <c r="C104" s="137"/>
      <c r="D104" s="137"/>
      <c r="E104" s="137"/>
    </row>
    <row r="105" spans="1:5" x14ac:dyDescent="0.2">
      <c r="A105" s="137"/>
      <c r="B105" s="137"/>
      <c r="C105" s="137"/>
      <c r="D105" s="137"/>
      <c r="E105" s="137"/>
    </row>
    <row r="106" spans="1:5" x14ac:dyDescent="0.2">
      <c r="A106" s="137"/>
      <c r="B106" s="137"/>
      <c r="C106" s="137"/>
      <c r="D106" s="137"/>
      <c r="E106" s="137"/>
    </row>
    <row r="107" spans="1:5" x14ac:dyDescent="0.2">
      <c r="A107" s="137"/>
      <c r="B107" s="137"/>
      <c r="C107" s="137"/>
      <c r="D107" s="137"/>
      <c r="E107" s="137"/>
    </row>
    <row r="108" spans="1:5" x14ac:dyDescent="0.2">
      <c r="A108" s="137"/>
      <c r="B108" s="137"/>
      <c r="C108" s="137"/>
      <c r="D108" s="137"/>
      <c r="E108" s="137"/>
    </row>
    <row r="109" spans="1:5" x14ac:dyDescent="0.2">
      <c r="A109" s="137"/>
      <c r="B109" s="137"/>
      <c r="C109" s="137"/>
      <c r="D109" s="137"/>
      <c r="E109" s="137"/>
    </row>
    <row r="110" spans="1:5" x14ac:dyDescent="0.2">
      <c r="A110" s="137"/>
      <c r="B110" s="137"/>
      <c r="C110" s="137"/>
      <c r="D110" s="137"/>
      <c r="E110" s="137"/>
    </row>
    <row r="111" spans="1:5" x14ac:dyDescent="0.2">
      <c r="A111" s="137"/>
      <c r="B111" s="137"/>
      <c r="C111" s="137"/>
      <c r="D111" s="137"/>
      <c r="E111" s="137"/>
    </row>
    <row r="112" spans="1:5" x14ac:dyDescent="0.2">
      <c r="A112" s="137"/>
      <c r="B112" s="137"/>
      <c r="C112" s="137"/>
      <c r="D112" s="137"/>
      <c r="E112" s="137"/>
    </row>
    <row r="113" spans="1:5" x14ac:dyDescent="0.2">
      <c r="A113" s="137"/>
      <c r="B113" s="137"/>
      <c r="C113" s="137"/>
      <c r="D113" s="137"/>
      <c r="E113" s="137"/>
    </row>
    <row r="114" spans="1:5" x14ac:dyDescent="0.2">
      <c r="A114" s="137"/>
      <c r="B114" s="137"/>
      <c r="C114" s="137"/>
      <c r="D114" s="137"/>
      <c r="E114" s="137"/>
    </row>
    <row r="115" spans="1:5" x14ac:dyDescent="0.2">
      <c r="A115" s="137"/>
      <c r="B115" s="137"/>
      <c r="C115" s="137"/>
      <c r="D115" s="137"/>
      <c r="E115" s="137"/>
    </row>
    <row r="116" spans="1:5" x14ac:dyDescent="0.2">
      <c r="A116" s="137"/>
      <c r="B116" s="137"/>
      <c r="C116" s="137"/>
      <c r="D116" s="137"/>
      <c r="E116" s="137"/>
    </row>
    <row r="117" spans="1:5" x14ac:dyDescent="0.2">
      <c r="A117" s="137"/>
      <c r="B117" s="137"/>
      <c r="C117" s="137"/>
      <c r="D117" s="137"/>
      <c r="E117" s="137"/>
    </row>
    <row r="118" spans="1:5" x14ac:dyDescent="0.2">
      <c r="A118" s="137"/>
      <c r="B118" s="137"/>
      <c r="C118" s="137"/>
      <c r="D118" s="137"/>
      <c r="E118" s="137"/>
    </row>
    <row r="119" spans="1:5" x14ac:dyDescent="0.2">
      <c r="A119" s="137"/>
      <c r="B119" s="137"/>
      <c r="C119" s="137"/>
      <c r="D119" s="137"/>
      <c r="E119" s="137"/>
    </row>
    <row r="120" spans="1:5" x14ac:dyDescent="0.2">
      <c r="A120" s="137"/>
      <c r="B120" s="137"/>
      <c r="C120" s="137"/>
      <c r="D120" s="137"/>
      <c r="E120" s="137"/>
    </row>
    <row r="121" spans="1:5" x14ac:dyDescent="0.2">
      <c r="A121" s="137"/>
      <c r="B121" s="137"/>
      <c r="C121" s="137"/>
      <c r="D121" s="137"/>
      <c r="E121" s="137"/>
    </row>
    <row r="122" spans="1:5" x14ac:dyDescent="0.2">
      <c r="A122" s="137"/>
      <c r="B122" s="137"/>
      <c r="C122" s="137"/>
      <c r="D122" s="137"/>
      <c r="E122" s="137"/>
    </row>
    <row r="123" spans="1:5" x14ac:dyDescent="0.2">
      <c r="A123" s="137"/>
      <c r="B123" s="137"/>
      <c r="C123" s="137"/>
      <c r="D123" s="137"/>
      <c r="E123" s="137"/>
    </row>
    <row r="124" spans="1:5" x14ac:dyDescent="0.2">
      <c r="A124" s="137"/>
      <c r="B124" s="137"/>
      <c r="C124" s="137"/>
      <c r="D124" s="137"/>
      <c r="E124" s="137"/>
    </row>
    <row r="125" spans="1:5" x14ac:dyDescent="0.2">
      <c r="A125" s="137"/>
      <c r="B125" s="137"/>
      <c r="C125" s="137"/>
      <c r="D125" s="137"/>
      <c r="E125" s="137"/>
    </row>
    <row r="126" spans="1:5" x14ac:dyDescent="0.2">
      <c r="A126" s="137"/>
      <c r="B126" s="137"/>
      <c r="C126" s="137"/>
      <c r="D126" s="137"/>
      <c r="E126" s="137"/>
    </row>
    <row r="127" spans="1:5" x14ac:dyDescent="0.2">
      <c r="A127" s="137"/>
      <c r="B127" s="137"/>
      <c r="C127" s="137"/>
      <c r="D127" s="137"/>
      <c r="E127" s="137"/>
    </row>
    <row r="128" spans="1:5" x14ac:dyDescent="0.2">
      <c r="A128" s="137"/>
      <c r="B128" s="137"/>
      <c r="C128" s="137"/>
      <c r="D128" s="137"/>
      <c r="E128" s="137"/>
    </row>
    <row r="129" spans="1:5" x14ac:dyDescent="0.2">
      <c r="A129" s="137"/>
      <c r="B129" s="137"/>
      <c r="C129" s="137"/>
      <c r="D129" s="137"/>
      <c r="E129" s="137"/>
    </row>
    <row r="130" spans="1:5" x14ac:dyDescent="0.2">
      <c r="A130" s="137"/>
      <c r="B130" s="137"/>
      <c r="C130" s="137"/>
      <c r="D130" s="137"/>
      <c r="E130" s="137"/>
    </row>
    <row r="131" spans="1:5" x14ac:dyDescent="0.2">
      <c r="A131" s="137"/>
      <c r="B131" s="137"/>
      <c r="C131" s="137"/>
      <c r="D131" s="137"/>
      <c r="E131" s="137"/>
    </row>
    <row r="132" spans="1:5" x14ac:dyDescent="0.2">
      <c r="A132" s="137"/>
      <c r="B132" s="137"/>
      <c r="C132" s="137"/>
      <c r="D132" s="137"/>
      <c r="E132" s="137"/>
    </row>
    <row r="133" spans="1:5" x14ac:dyDescent="0.2">
      <c r="A133" s="137"/>
      <c r="B133" s="137"/>
      <c r="C133" s="137"/>
      <c r="D133" s="137"/>
      <c r="E133" s="137"/>
    </row>
    <row r="134" spans="1:5" x14ac:dyDescent="0.2">
      <c r="A134" s="137"/>
      <c r="B134" s="137"/>
      <c r="C134" s="137"/>
      <c r="D134" s="137"/>
      <c r="E134" s="137"/>
    </row>
    <row r="135" spans="1:5" x14ac:dyDescent="0.2">
      <c r="A135" s="137"/>
      <c r="B135" s="137"/>
      <c r="C135" s="137"/>
      <c r="D135" s="137"/>
      <c r="E135" s="137"/>
    </row>
    <row r="136" spans="1:5" x14ac:dyDescent="0.2">
      <c r="A136" s="137"/>
      <c r="B136" s="137"/>
      <c r="C136" s="137"/>
      <c r="D136" s="137"/>
      <c r="E136" s="137"/>
    </row>
    <row r="137" spans="1:5" x14ac:dyDescent="0.2">
      <c r="A137" s="137"/>
      <c r="B137" s="137"/>
      <c r="C137" s="137"/>
      <c r="D137" s="137"/>
      <c r="E137" s="137"/>
    </row>
    <row r="138" spans="1:5" x14ac:dyDescent="0.2">
      <c r="A138" s="137"/>
      <c r="B138" s="137"/>
      <c r="C138" s="137"/>
      <c r="D138" s="137"/>
      <c r="E138" s="137"/>
    </row>
    <row r="139" spans="1:5" x14ac:dyDescent="0.2">
      <c r="A139" s="137"/>
      <c r="B139" s="137"/>
      <c r="C139" s="137"/>
      <c r="D139" s="137"/>
      <c r="E139" s="137"/>
    </row>
    <row r="140" spans="1:5" x14ac:dyDescent="0.2">
      <c r="A140" s="137"/>
      <c r="B140" s="137"/>
      <c r="C140" s="137"/>
      <c r="D140" s="137"/>
      <c r="E140" s="137"/>
    </row>
    <row r="141" spans="1:5" x14ac:dyDescent="0.2">
      <c r="A141" s="137"/>
      <c r="B141" s="137"/>
      <c r="C141" s="137"/>
      <c r="D141" s="137"/>
      <c r="E141" s="137"/>
    </row>
    <row r="142" spans="1:5" x14ac:dyDescent="0.2">
      <c r="A142" s="137"/>
      <c r="B142" s="137"/>
      <c r="C142" s="137"/>
      <c r="D142" s="137"/>
      <c r="E142" s="137"/>
    </row>
    <row r="143" spans="1:5" x14ac:dyDescent="0.2">
      <c r="A143" s="137"/>
      <c r="B143" s="137"/>
      <c r="C143" s="137"/>
      <c r="D143" s="137"/>
      <c r="E143" s="137"/>
    </row>
    <row r="144" spans="1:5" x14ac:dyDescent="0.2">
      <c r="A144" s="137"/>
      <c r="B144" s="137"/>
      <c r="C144" s="137"/>
      <c r="D144" s="137"/>
      <c r="E144" s="137"/>
    </row>
    <row r="145" spans="1:5" x14ac:dyDescent="0.2">
      <c r="A145" s="137"/>
      <c r="B145" s="137"/>
      <c r="C145" s="137"/>
      <c r="D145" s="137"/>
      <c r="E145" s="137"/>
    </row>
    <row r="146" spans="1:5" x14ac:dyDescent="0.2">
      <c r="A146" s="137"/>
      <c r="B146" s="137"/>
      <c r="C146" s="137"/>
      <c r="D146" s="137"/>
      <c r="E146" s="137"/>
    </row>
    <row r="147" spans="1:5" x14ac:dyDescent="0.2">
      <c r="A147" s="137"/>
      <c r="B147" s="137"/>
      <c r="C147" s="137"/>
      <c r="D147" s="137"/>
      <c r="E147" s="137"/>
    </row>
    <row r="148" spans="1:5" x14ac:dyDescent="0.2">
      <c r="A148" s="137"/>
      <c r="B148" s="137"/>
      <c r="C148" s="137"/>
      <c r="D148" s="137"/>
      <c r="E148" s="137"/>
    </row>
    <row r="149" spans="1:5" x14ac:dyDescent="0.2">
      <c r="A149" s="137"/>
      <c r="B149" s="137"/>
      <c r="C149" s="137"/>
      <c r="D149" s="137"/>
      <c r="E149" s="137"/>
    </row>
    <row r="150" spans="1:5" x14ac:dyDescent="0.2">
      <c r="A150" s="137"/>
      <c r="B150" s="137"/>
      <c r="C150" s="137"/>
      <c r="D150" s="137"/>
      <c r="E150" s="137"/>
    </row>
    <row r="151" spans="1:5" x14ac:dyDescent="0.2">
      <c r="A151" s="137"/>
      <c r="B151" s="137"/>
      <c r="C151" s="137"/>
      <c r="D151" s="137"/>
      <c r="E151" s="137"/>
    </row>
    <row r="152" spans="1:5" x14ac:dyDescent="0.2">
      <c r="A152" s="137"/>
      <c r="B152" s="137"/>
      <c r="C152" s="137"/>
      <c r="D152" s="137"/>
      <c r="E152" s="137"/>
    </row>
    <row r="153" spans="1:5" x14ac:dyDescent="0.2">
      <c r="A153" s="137"/>
      <c r="B153" s="137"/>
      <c r="C153" s="137"/>
      <c r="D153" s="137"/>
      <c r="E153" s="137"/>
    </row>
    <row r="154" spans="1:5" x14ac:dyDescent="0.2">
      <c r="A154" s="137"/>
      <c r="B154" s="137"/>
      <c r="C154" s="137"/>
      <c r="D154" s="137"/>
      <c r="E154" s="137"/>
    </row>
    <row r="155" spans="1:5" x14ac:dyDescent="0.2">
      <c r="A155" s="137"/>
      <c r="B155" s="137"/>
      <c r="C155" s="137"/>
      <c r="D155" s="137"/>
      <c r="E155" s="137"/>
    </row>
    <row r="156" spans="1:5" x14ac:dyDescent="0.2">
      <c r="A156" s="137"/>
      <c r="B156" s="137"/>
      <c r="C156" s="137"/>
      <c r="D156" s="137"/>
      <c r="E156" s="137"/>
    </row>
  </sheetData>
  <mergeCells count="44">
    <mergeCell ref="B79:D79"/>
    <mergeCell ref="B80:D80"/>
    <mergeCell ref="B81:D81"/>
    <mergeCell ref="C83:D83"/>
    <mergeCell ref="B82:D82"/>
    <mergeCell ref="B66:D66"/>
    <mergeCell ref="C63:D63"/>
    <mergeCell ref="A67:D67"/>
    <mergeCell ref="A54:D54"/>
    <mergeCell ref="B55:D55"/>
    <mergeCell ref="C56:D56"/>
    <mergeCell ref="C57:D57"/>
    <mergeCell ref="C58:D58"/>
    <mergeCell ref="C59:D59"/>
    <mergeCell ref="C60:D60"/>
    <mergeCell ref="B61:D61"/>
    <mergeCell ref="B62:D62"/>
    <mergeCell ref="B64:D64"/>
    <mergeCell ref="B65:D65"/>
    <mergeCell ref="A93:D93"/>
    <mergeCell ref="A90:D90"/>
    <mergeCell ref="A72:D72"/>
    <mergeCell ref="B68:D68"/>
    <mergeCell ref="B74:D74"/>
    <mergeCell ref="A69:D69"/>
    <mergeCell ref="B87:D87"/>
    <mergeCell ref="B88:D88"/>
    <mergeCell ref="B89:D89"/>
    <mergeCell ref="B84:D84"/>
    <mergeCell ref="B85:D85"/>
    <mergeCell ref="C75:D75"/>
    <mergeCell ref="C78:D78"/>
    <mergeCell ref="B76:D76"/>
    <mergeCell ref="B77:D77"/>
    <mergeCell ref="A86:D86"/>
    <mergeCell ref="D30:E30"/>
    <mergeCell ref="A8:E8"/>
    <mergeCell ref="A53:D53"/>
    <mergeCell ref="D34:E34"/>
    <mergeCell ref="D35:E35"/>
    <mergeCell ref="D31:E31"/>
    <mergeCell ref="D33:E33"/>
    <mergeCell ref="D32:E32"/>
    <mergeCell ref="D37:E37"/>
  </mergeCells>
  <phoneticPr fontId="11"/>
  <hyperlinks>
    <hyperlink ref="E27" r:id="rId1"/>
    <hyperlink ref="A23" r:id="rId2"/>
  </hyperlinks>
  <printOptions horizontalCentered="1"/>
  <pageMargins left="0.59055118110236227" right="0.39370078740157483" top="0.39370078740157483" bottom="0.39370078740157483" header="0.51181102362204722" footer="0.51181102362204722"/>
  <pageSetup paperSize="9" scale="97" fitToHeight="0" orientation="portrait" r:id="rId3"/>
  <headerFooter alignWithMargins="0"/>
  <rowBreaks count="1" manualBreakCount="1">
    <brk id="4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showGridLines="0" showZeros="0" view="pageBreakPreview" zoomScaleNormal="100" zoomScaleSheetLayoutView="100" workbookViewId="0"/>
  </sheetViews>
  <sheetFormatPr defaultRowHeight="13.2" x14ac:dyDescent="0.2"/>
  <cols>
    <col min="1" max="1" width="5.33203125" style="2" customWidth="1"/>
    <col min="2" max="2" width="8.21875" style="2" customWidth="1"/>
    <col min="3" max="3" width="7.6640625" style="2" customWidth="1"/>
    <col min="4" max="4" width="17.88671875" style="2" customWidth="1"/>
    <col min="5" max="6" width="27.21875" style="2" customWidth="1"/>
  </cols>
  <sheetData>
    <row r="1" spans="1:6" ht="18.149999999999999" customHeight="1" x14ac:dyDescent="0.2">
      <c r="A1" s="86" t="s">
        <v>24</v>
      </c>
      <c r="B1" s="1"/>
      <c r="C1" s="1"/>
      <c r="D1" s="1"/>
      <c r="F1" s="84" t="s">
        <v>27</v>
      </c>
    </row>
    <row r="2" spans="1:6" ht="17.399999999999999" thickBot="1" x14ac:dyDescent="0.25">
      <c r="A2" s="28" t="s">
        <v>95</v>
      </c>
      <c r="B2" s="1"/>
      <c r="C2" s="1"/>
      <c r="D2" s="1"/>
      <c r="E2" s="1"/>
      <c r="F2" s="84" t="s">
        <v>9</v>
      </c>
    </row>
    <row r="3" spans="1:6" ht="16.5" customHeight="1" x14ac:dyDescent="0.2">
      <c r="A3" s="240" t="s">
        <v>25</v>
      </c>
      <c r="B3" s="241"/>
      <c r="C3" s="241"/>
      <c r="D3" s="241"/>
      <c r="E3" s="10" t="s">
        <v>131</v>
      </c>
      <c r="F3" s="55" t="s">
        <v>132</v>
      </c>
    </row>
    <row r="4" spans="1:6" ht="16.5" customHeight="1" thickBot="1" x14ac:dyDescent="0.25">
      <c r="A4" s="242"/>
      <c r="B4" s="243"/>
      <c r="C4" s="243"/>
      <c r="D4" s="243"/>
      <c r="E4" s="94" t="s">
        <v>40</v>
      </c>
      <c r="F4" s="95"/>
    </row>
    <row r="5" spans="1:6" ht="18" customHeight="1" x14ac:dyDescent="0.2">
      <c r="A5" s="206" t="s">
        <v>96</v>
      </c>
      <c r="B5" s="244" t="s">
        <v>79</v>
      </c>
      <c r="C5" s="245"/>
      <c r="D5" s="96" t="s">
        <v>80</v>
      </c>
      <c r="E5" s="30"/>
      <c r="F5" s="97"/>
    </row>
    <row r="6" spans="1:6" ht="18" customHeight="1" x14ac:dyDescent="0.2">
      <c r="A6" s="207"/>
      <c r="B6" s="246"/>
      <c r="C6" s="194"/>
      <c r="D6" s="98" t="s">
        <v>81</v>
      </c>
      <c r="E6" s="33"/>
      <c r="F6" s="99"/>
    </row>
    <row r="7" spans="1:6" ht="18" customHeight="1" x14ac:dyDescent="0.2">
      <c r="A7" s="207"/>
      <c r="B7" s="183" t="s">
        <v>98</v>
      </c>
      <c r="C7" s="185"/>
      <c r="D7" s="100" t="s">
        <v>82</v>
      </c>
      <c r="E7" s="36"/>
      <c r="F7" s="101"/>
    </row>
    <row r="8" spans="1:6" ht="18" customHeight="1" x14ac:dyDescent="0.2">
      <c r="A8" s="207"/>
      <c r="B8" s="246"/>
      <c r="C8" s="194"/>
      <c r="D8" s="98" t="s">
        <v>83</v>
      </c>
      <c r="E8" s="33"/>
      <c r="F8" s="99"/>
    </row>
    <row r="9" spans="1:6" ht="18" customHeight="1" thickBot="1" x14ac:dyDescent="0.25">
      <c r="A9" s="207"/>
      <c r="B9" s="183" t="s">
        <v>99</v>
      </c>
      <c r="C9" s="184"/>
      <c r="D9" s="185"/>
      <c r="E9" s="39"/>
      <c r="F9" s="102"/>
    </row>
    <row r="10" spans="1:6" ht="18" customHeight="1" thickTop="1" thickBot="1" x14ac:dyDescent="0.25">
      <c r="A10" s="208"/>
      <c r="B10" s="222" t="s">
        <v>41</v>
      </c>
      <c r="C10" s="223"/>
      <c r="D10" s="224"/>
      <c r="E10" s="42">
        <f>SUM(E5:E9)</f>
        <v>0</v>
      </c>
      <c r="F10" s="43">
        <f>SUM(F5:F9)</f>
        <v>0</v>
      </c>
    </row>
    <row r="11" spans="1:6" ht="26.25" customHeight="1" thickTop="1" thickBot="1" x14ac:dyDescent="0.25">
      <c r="A11" s="218" t="s">
        <v>97</v>
      </c>
      <c r="B11" s="219"/>
      <c r="C11" s="219"/>
      <c r="D11" s="233"/>
      <c r="E11" s="103"/>
      <c r="F11" s="104"/>
    </row>
    <row r="12" spans="1:6" ht="16.5" customHeight="1" x14ac:dyDescent="0.2">
      <c r="A12" s="105"/>
      <c r="B12" s="105"/>
      <c r="C12" s="105"/>
      <c r="D12" s="105"/>
      <c r="E12" s="105"/>
      <c r="F12" s="105"/>
    </row>
    <row r="13" spans="1:6" ht="16.5" customHeight="1" thickBot="1" x14ac:dyDescent="0.25">
      <c r="A13" s="89"/>
      <c r="B13" s="106"/>
      <c r="C13" s="106"/>
      <c r="D13" s="106"/>
      <c r="E13" s="106"/>
      <c r="F13" s="106"/>
    </row>
    <row r="14" spans="1:6" ht="16.5" customHeight="1" x14ac:dyDescent="0.2">
      <c r="A14" s="107"/>
      <c r="B14" s="108"/>
      <c r="C14" s="225" t="s">
        <v>133</v>
      </c>
      <c r="D14" s="226"/>
      <c r="E14" s="133" t="s">
        <v>134</v>
      </c>
      <c r="F14"/>
    </row>
    <row r="15" spans="1:6" ht="16.5" customHeight="1" thickBot="1" x14ac:dyDescent="0.25">
      <c r="A15" s="109"/>
      <c r="B15" s="110"/>
      <c r="C15" s="227" t="s">
        <v>116</v>
      </c>
      <c r="D15" s="228"/>
      <c r="E15" s="134" t="s">
        <v>117</v>
      </c>
      <c r="F15"/>
    </row>
    <row r="16" spans="1:6" ht="18" customHeight="1" x14ac:dyDescent="0.2">
      <c r="A16" s="206" t="s">
        <v>96</v>
      </c>
      <c r="B16" s="29" t="s">
        <v>89</v>
      </c>
      <c r="C16" s="234"/>
      <c r="D16" s="235"/>
      <c r="E16" s="31">
        <f>C16-E5+F5</f>
        <v>0</v>
      </c>
      <c r="F16"/>
    </row>
    <row r="17" spans="1:6" ht="18" customHeight="1" x14ac:dyDescent="0.2">
      <c r="A17" s="207"/>
      <c r="B17" s="32" t="s">
        <v>90</v>
      </c>
      <c r="C17" s="236"/>
      <c r="D17" s="237"/>
      <c r="E17" s="34">
        <f t="shared" ref="E17:E21" si="0">C17-E6+F6</f>
        <v>0</v>
      </c>
      <c r="F17"/>
    </row>
    <row r="18" spans="1:6" ht="18" customHeight="1" x14ac:dyDescent="0.2">
      <c r="A18" s="207"/>
      <c r="B18" s="35" t="s">
        <v>101</v>
      </c>
      <c r="C18" s="238"/>
      <c r="D18" s="239"/>
      <c r="E18" s="37">
        <f t="shared" si="0"/>
        <v>0</v>
      </c>
      <c r="F18"/>
    </row>
    <row r="19" spans="1:6" ht="18" customHeight="1" x14ac:dyDescent="0.2">
      <c r="A19" s="207"/>
      <c r="B19" s="38" t="s">
        <v>90</v>
      </c>
      <c r="C19" s="236"/>
      <c r="D19" s="237"/>
      <c r="E19" s="34">
        <f t="shared" si="0"/>
        <v>0</v>
      </c>
      <c r="F19"/>
    </row>
    <row r="20" spans="1:6" ht="18" customHeight="1" thickBot="1" x14ac:dyDescent="0.25">
      <c r="A20" s="207"/>
      <c r="B20" s="35" t="s">
        <v>102</v>
      </c>
      <c r="C20" s="247"/>
      <c r="D20" s="248"/>
      <c r="E20" s="40">
        <f t="shared" si="0"/>
        <v>0</v>
      </c>
      <c r="F20"/>
    </row>
    <row r="21" spans="1:6" ht="18" customHeight="1" thickTop="1" thickBot="1" x14ac:dyDescent="0.25">
      <c r="A21" s="208"/>
      <c r="B21" s="41" t="s">
        <v>103</v>
      </c>
      <c r="C21" s="249">
        <f>SUM(C16:D20)</f>
        <v>0</v>
      </c>
      <c r="D21" s="250"/>
      <c r="E21" s="43">
        <f t="shared" si="0"/>
        <v>0</v>
      </c>
      <c r="F21"/>
    </row>
    <row r="22" spans="1:6" ht="26.25" customHeight="1" thickTop="1" thickBot="1" x14ac:dyDescent="0.25">
      <c r="A22" s="218" t="s">
        <v>100</v>
      </c>
      <c r="B22" s="219"/>
      <c r="C22" s="251"/>
      <c r="D22" s="252"/>
      <c r="E22" s="111">
        <f>C22-E11+F11</f>
        <v>0</v>
      </c>
      <c r="F22"/>
    </row>
    <row r="23" spans="1:6" ht="16.5" customHeight="1" x14ac:dyDescent="0.2">
      <c r="A23" s="50"/>
      <c r="B23" s="50"/>
      <c r="C23" s="51"/>
      <c r="D23" s="52"/>
      <c r="E23" s="53"/>
      <c r="F23" s="54"/>
    </row>
    <row r="24" spans="1:6" ht="16.5" customHeight="1" x14ac:dyDescent="0.2">
      <c r="A24" s="89"/>
      <c r="B24" s="106"/>
      <c r="C24" s="106"/>
      <c r="D24" s="106"/>
      <c r="E24" s="106"/>
      <c r="F24" s="112"/>
    </row>
    <row r="25" spans="1:6" ht="16.5" customHeight="1" x14ac:dyDescent="0.2">
      <c r="A25" s="113" t="s">
        <v>2</v>
      </c>
      <c r="B25" s="114"/>
      <c r="C25" s="114"/>
      <c r="D25" s="114"/>
      <c r="E25" s="114"/>
      <c r="F25" s="115"/>
    </row>
    <row r="26" spans="1:6" ht="13.5" customHeight="1" x14ac:dyDescent="0.2">
      <c r="A26" s="229"/>
      <c r="B26" s="230"/>
      <c r="C26" s="230"/>
      <c r="D26" s="230"/>
      <c r="E26" s="230"/>
      <c r="F26" s="231"/>
    </row>
    <row r="27" spans="1:6" ht="13.5" customHeight="1" x14ac:dyDescent="0.2">
      <c r="A27" s="229"/>
      <c r="B27" s="230"/>
      <c r="C27" s="230"/>
      <c r="D27" s="230"/>
      <c r="E27" s="230"/>
      <c r="F27" s="231"/>
    </row>
    <row r="28" spans="1:6" x14ac:dyDescent="0.2">
      <c r="A28" s="232"/>
      <c r="B28" s="213"/>
      <c r="C28" s="213"/>
      <c r="D28" s="213"/>
      <c r="E28" s="213"/>
      <c r="F28" s="214"/>
    </row>
    <row r="29" spans="1:6" ht="13.8" x14ac:dyDescent="0.2">
      <c r="A29" s="89"/>
      <c r="B29" s="116"/>
      <c r="C29" s="116"/>
      <c r="D29" s="116"/>
      <c r="E29" s="116"/>
      <c r="F29" s="116"/>
    </row>
    <row r="30" spans="1:6" ht="13.8" x14ac:dyDescent="0.2">
      <c r="A30" s="89" t="s">
        <v>24</v>
      </c>
      <c r="B30" s="116"/>
      <c r="C30" s="116"/>
      <c r="D30" s="116"/>
      <c r="E30" s="116"/>
      <c r="F30" s="117" t="s">
        <v>28</v>
      </c>
    </row>
    <row r="31" spans="1:6" ht="17.399999999999999" thickBot="1" x14ac:dyDescent="0.25">
      <c r="A31" s="118" t="s">
        <v>121</v>
      </c>
      <c r="B31" s="116"/>
      <c r="C31" s="116"/>
      <c r="D31" s="116"/>
      <c r="E31" s="117" t="s">
        <v>8</v>
      </c>
      <c r="F31" s="117"/>
    </row>
    <row r="32" spans="1:6" ht="18" customHeight="1" thickBot="1" x14ac:dyDescent="0.25">
      <c r="A32" s="220"/>
      <c r="B32" s="221"/>
      <c r="C32" s="221"/>
      <c r="D32" s="221"/>
      <c r="E32" s="119" t="s">
        <v>20</v>
      </c>
    </row>
    <row r="33" spans="1:6" ht="18" customHeight="1" x14ac:dyDescent="0.2">
      <c r="A33" s="255" t="s">
        <v>21</v>
      </c>
      <c r="B33" s="256"/>
      <c r="C33" s="256"/>
      <c r="D33" s="257"/>
      <c r="E33" s="120"/>
    </row>
    <row r="34" spans="1:6" ht="18" customHeight="1" x14ac:dyDescent="0.2">
      <c r="A34" s="258" t="s">
        <v>22</v>
      </c>
      <c r="B34" s="259"/>
      <c r="C34" s="259"/>
      <c r="D34" s="260"/>
      <c r="E34" s="121"/>
    </row>
    <row r="35" spans="1:6" ht="18" customHeight="1" thickBot="1" x14ac:dyDescent="0.25">
      <c r="A35" s="261" t="s">
        <v>23</v>
      </c>
      <c r="B35" s="262"/>
      <c r="C35" s="262"/>
      <c r="D35" s="263"/>
      <c r="E35" s="122">
        <f>'独p1-2'!E80-E33-E34</f>
        <v>0</v>
      </c>
      <c r="F35" s="45"/>
    </row>
    <row r="36" spans="1:6" x14ac:dyDescent="0.2">
      <c r="A36" s="254" t="s">
        <v>44</v>
      </c>
      <c r="B36" s="254"/>
      <c r="C36" s="254"/>
      <c r="D36" s="254"/>
      <c r="E36" s="254"/>
      <c r="F36" s="254"/>
    </row>
    <row r="37" spans="1:6" ht="15" customHeight="1" x14ac:dyDescent="0.2"/>
    <row r="38" spans="1:6" ht="16.5" customHeight="1" x14ac:dyDescent="0.2">
      <c r="A38" s="118" t="s">
        <v>122</v>
      </c>
      <c r="B38" s="116"/>
      <c r="C38" s="116"/>
      <c r="D38" s="116"/>
      <c r="E38" s="116"/>
      <c r="F38" s="116"/>
    </row>
    <row r="39" spans="1:6" ht="4.5" customHeight="1" x14ac:dyDescent="0.2">
      <c r="E39" s="116"/>
      <c r="F39" s="116"/>
    </row>
    <row r="40" spans="1:6" ht="16.5" customHeight="1" thickBot="1" x14ac:dyDescent="0.25">
      <c r="A40" s="27" t="s">
        <v>43</v>
      </c>
      <c r="F40" s="45"/>
    </row>
    <row r="41" spans="1:6" ht="18" customHeight="1" thickBot="1" x14ac:dyDescent="0.25">
      <c r="A41" s="267" t="s">
        <v>88</v>
      </c>
      <c r="B41" s="268"/>
      <c r="C41" s="268"/>
      <c r="D41" s="123"/>
      <c r="F41" s="47"/>
    </row>
    <row r="42" spans="1:6" ht="16.5" customHeight="1" x14ac:dyDescent="0.2">
      <c r="F42" s="48"/>
    </row>
    <row r="43" spans="1:6" ht="16.5" customHeight="1" x14ac:dyDescent="0.2">
      <c r="A43" s="27" t="s">
        <v>87</v>
      </c>
    </row>
    <row r="44" spans="1:6" ht="16.5" customHeight="1" thickBot="1" x14ac:dyDescent="0.25">
      <c r="A44" s="124" t="s">
        <v>104</v>
      </c>
      <c r="F44" s="27"/>
    </row>
    <row r="45" spans="1:6" ht="18" customHeight="1" thickBot="1" x14ac:dyDescent="0.25">
      <c r="A45" s="269" t="s">
        <v>105</v>
      </c>
      <c r="B45" s="270"/>
      <c r="C45" s="271"/>
      <c r="D45" s="123"/>
      <c r="F45" s="47"/>
    </row>
    <row r="46" spans="1:6" ht="16.5" customHeight="1" x14ac:dyDescent="0.2">
      <c r="F46" s="46"/>
    </row>
    <row r="47" spans="1:6" ht="16.5" customHeight="1" thickBot="1" x14ac:dyDescent="0.25">
      <c r="A47" s="124" t="s">
        <v>84</v>
      </c>
      <c r="B47" s="125"/>
      <c r="C47" s="125"/>
      <c r="D47" s="125"/>
    </row>
    <row r="48" spans="1:6" ht="18" customHeight="1" thickBot="1" x14ac:dyDescent="0.25">
      <c r="A48" s="209" t="s">
        <v>85</v>
      </c>
      <c r="B48" s="210"/>
      <c r="C48" s="211"/>
      <c r="D48" s="126" t="s">
        <v>93</v>
      </c>
    </row>
    <row r="49" spans="1:6" ht="18" customHeight="1" x14ac:dyDescent="0.2">
      <c r="A49" s="212" t="s">
        <v>91</v>
      </c>
      <c r="B49" s="213"/>
      <c r="C49" s="214"/>
      <c r="D49" s="127"/>
      <c r="F49" s="45"/>
    </row>
    <row r="50" spans="1:6" ht="18" customHeight="1" thickBot="1" x14ac:dyDescent="0.25">
      <c r="A50" s="215" t="s">
        <v>92</v>
      </c>
      <c r="B50" s="216"/>
      <c r="C50" s="217"/>
      <c r="D50" s="128"/>
      <c r="F50" s="49"/>
    </row>
    <row r="51" spans="1:6" ht="18" customHeight="1" thickBot="1" x14ac:dyDescent="0.25">
      <c r="A51" s="264" t="s">
        <v>86</v>
      </c>
      <c r="B51" s="265"/>
      <c r="C51" s="266"/>
      <c r="D51" s="126" t="s">
        <v>93</v>
      </c>
      <c r="F51" s="48"/>
    </row>
    <row r="52" spans="1:6" ht="18" customHeight="1" x14ac:dyDescent="0.2">
      <c r="A52" s="212" t="s">
        <v>91</v>
      </c>
      <c r="B52" s="213"/>
      <c r="C52" s="214"/>
      <c r="D52" s="127"/>
      <c r="F52" s="116"/>
    </row>
    <row r="53" spans="1:6" ht="18" customHeight="1" thickBot="1" x14ac:dyDescent="0.25">
      <c r="A53" s="215" t="s">
        <v>92</v>
      </c>
      <c r="B53" s="216"/>
      <c r="C53" s="217"/>
      <c r="D53" s="129"/>
      <c r="F53" s="116"/>
    </row>
    <row r="55" spans="1:6" x14ac:dyDescent="0.2">
      <c r="A55" s="44"/>
      <c r="B55" s="45"/>
      <c r="C55" s="45"/>
      <c r="D55" s="45"/>
    </row>
    <row r="56" spans="1:6" ht="13.8" x14ac:dyDescent="0.2">
      <c r="A56" s="113" t="s">
        <v>2</v>
      </c>
      <c r="B56" s="114"/>
      <c r="C56" s="114"/>
      <c r="D56" s="114"/>
      <c r="E56" s="114"/>
      <c r="F56" s="115"/>
    </row>
    <row r="57" spans="1:6" x14ac:dyDescent="0.2">
      <c r="A57" s="229"/>
      <c r="B57" s="230"/>
      <c r="C57" s="230"/>
      <c r="D57" s="230"/>
      <c r="E57" s="230"/>
      <c r="F57" s="231"/>
    </row>
    <row r="58" spans="1:6" x14ac:dyDescent="0.2">
      <c r="A58" s="229"/>
      <c r="B58" s="230"/>
      <c r="C58" s="230"/>
      <c r="D58" s="230"/>
      <c r="E58" s="230"/>
      <c r="F58" s="231"/>
    </row>
    <row r="59" spans="1:6" x14ac:dyDescent="0.2">
      <c r="A59" s="232"/>
      <c r="B59" s="213"/>
      <c r="C59" s="213"/>
      <c r="D59" s="213"/>
      <c r="E59" s="213"/>
      <c r="F59" s="214"/>
    </row>
    <row r="60" spans="1:6" x14ac:dyDescent="0.2">
      <c r="A60" s="253"/>
      <c r="B60" s="253"/>
      <c r="C60" s="253"/>
      <c r="D60" s="46"/>
    </row>
  </sheetData>
  <mergeCells count="36">
    <mergeCell ref="C19:D19"/>
    <mergeCell ref="C20:D20"/>
    <mergeCell ref="C21:D21"/>
    <mergeCell ref="C22:D22"/>
    <mergeCell ref="A60:C60"/>
    <mergeCell ref="A36:F36"/>
    <mergeCell ref="A33:D33"/>
    <mergeCell ref="A34:D34"/>
    <mergeCell ref="A35:D35"/>
    <mergeCell ref="A53:C53"/>
    <mergeCell ref="A51:C51"/>
    <mergeCell ref="A52:C52"/>
    <mergeCell ref="A57:F59"/>
    <mergeCell ref="A41:C41"/>
    <mergeCell ref="A45:C45"/>
    <mergeCell ref="A3:D4"/>
    <mergeCell ref="B5:C5"/>
    <mergeCell ref="B6:C6"/>
    <mergeCell ref="B7:C7"/>
    <mergeCell ref="B8:C8"/>
    <mergeCell ref="B9:D9"/>
    <mergeCell ref="A5:A10"/>
    <mergeCell ref="A48:C48"/>
    <mergeCell ref="A49:C49"/>
    <mergeCell ref="A50:C50"/>
    <mergeCell ref="A22:B22"/>
    <mergeCell ref="A32:D32"/>
    <mergeCell ref="B10:D10"/>
    <mergeCell ref="C14:D14"/>
    <mergeCell ref="C15:D15"/>
    <mergeCell ref="A26:F28"/>
    <mergeCell ref="A16:A21"/>
    <mergeCell ref="A11:D11"/>
    <mergeCell ref="C16:D16"/>
    <mergeCell ref="C17:D17"/>
    <mergeCell ref="C18:D18"/>
  </mergeCells>
  <phoneticPr fontId="11"/>
  <printOptions horizontalCentered="1"/>
  <pageMargins left="0.59055118110236227" right="0.59055118110236227" top="0.39370078740157483" bottom="0.19685039370078741" header="0.51181102362204722" footer="0.51181102362204722"/>
  <pageSetup paperSize="9" scale="98" fitToHeight="0" orientation="portrait" r:id="rId1"/>
  <headerFooter alignWithMargins="0"/>
  <rowBreaks count="1" manualBreakCount="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独p1-2</vt:lpstr>
      <vt:lpstr>独p3-4</vt:lpstr>
      <vt:lpstr>'独p1-2'!Print_Area</vt:lpstr>
      <vt:lpstr>'独p3-4'!Print_Area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2023-07-14T08:25:59Z</dcterms:created>
  <dcterms:modified xsi:type="dcterms:W3CDTF">2023-07-18T08:08:36Z</dcterms:modified>
</cp:coreProperties>
</file>